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Sayfa1" sheetId="1" r:id="rId1"/>
  </sheets>
  <definedNames/>
  <calcPr fullCalcOnLoad="1"/>
</workbook>
</file>

<file path=xl/comments1.xml><?xml version="1.0" encoding="utf-8"?>
<comments xmlns="http://schemas.openxmlformats.org/spreadsheetml/2006/main">
  <authors>
    <author>Yazar</author>
  </authors>
  <commentList>
    <comment ref="B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C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D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G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H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I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L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M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N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Q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R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Küçük hasar/yaralanma, dahili ilkyardım/Çevresel engel oluşturma, yakın çevreden şikayet
40        =  Öldürücü kaza/Ciddi çevresel zarar
100       =  Birden fazla ölümlü kaza/Çevresel Felaket</t>
        </r>
      </text>
    </comment>
    <comment ref="S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X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Y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Z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C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AD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AE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H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AI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AJ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 ref="AM3" authorId="0">
      <text>
        <r>
          <rPr>
            <b/>
            <sz val="16"/>
            <rFont val="Tahoma"/>
            <family val="2"/>
          </rPr>
          <t>O - OLASILIK
PUAN     ETKİ
0,1      =  Sadece teorik olarak   
                mümkün
0,2      =  Pratikte mümkün değil
0,5      =  Beklenmez fakat mümkün
1         =  Nadiren ama mümkün
3         =  Olası
6         =  Yüksek/oldukça mümkün
10       =  Beklenir, kesin</t>
        </r>
      </text>
    </comment>
    <comment ref="AN3" authorId="0">
      <text>
        <r>
          <rPr>
            <b/>
            <sz val="16"/>
            <rFont val="Tahoma"/>
            <family val="2"/>
          </rPr>
          <t>Z-ZARARIN POTANSİYEL ETKİLERİ(İNAN SAĞLIĞI VE/VEYA ÇEVRE ÜZERİNDE YARATACAĞI TAHMİNİ ZARAR)
PUAN      ETKİ
1         =  Ucuz atlatma / Çevresel zarar yok
3         =  Küçük hasar/yaralanma, dahili ilkyardım/ Arazi içinde sınırlı çevresel zarar
7         =  Önemli hasar/yaralanma, dış ilkyardım ihtiyacı/Arazi sınırları dışında çevresel zarar
15        =  Kalıcı  hasar/yaralanma, dahili ilkyardım/Çevresel engel oluşturma, yakın çevreden şikayet
40        =  Öldürücü kaza/Ciddi çevresel zarar
100       =  Birden fazla ölümlü kaza/Çevresel Felaket</t>
        </r>
      </text>
    </comment>
    <comment ref="AO3" authorId="0">
      <text>
        <r>
          <rPr>
            <b/>
            <sz val="16"/>
            <rFont val="Tahoma"/>
            <family val="2"/>
          </rPr>
          <t xml:space="preserve">S - SIKLIK (FREKANS)
PUAN      ETKİ
0.5       = Çok seyrek (yılda bir veya daha seyrek)
1          =  Seyrek (yılda bir kaç defa)
2          =  Sık değil (ayda bir veya birkaç defa)
3          =  Ara sırada (Haftada bir veya birkaç defa)
6          =  Sık (Günde birveya birkaç defa)
10        =  Hemen hemen sürekli (bir saatte bir kaç   
                 defa)
</t>
        </r>
      </text>
    </comment>
  </commentList>
</comments>
</file>

<file path=xl/sharedStrings.xml><?xml version="1.0" encoding="utf-8"?>
<sst xmlns="http://schemas.openxmlformats.org/spreadsheetml/2006/main" count="143" uniqueCount="98">
  <si>
    <t>MEVCUT RİSKLER</t>
  </si>
  <si>
    <t>DOKTORLARA 
AİT RİSKLER</t>
  </si>
  <si>
    <t>HEMŞİRE /EBE /SAĞ.MEM./SAĞ.TEKNİSYENLERİNE AİT RİSKLER</t>
  </si>
  <si>
    <t>VERİ KAYIT ELEMANINA PERSONELİNE AİT RİSKLER</t>
  </si>
  <si>
    <t>TEMİZLİK PERSONELİNE AİT RİSKLER</t>
  </si>
  <si>
    <t>MEVCUT  ÖNLEMLER</t>
  </si>
  <si>
    <t>ALINMASI GEREKLİ ÖNLEMLER</t>
  </si>
  <si>
    <t>OLASILIK</t>
  </si>
  <si>
    <t>ZARAR</t>
  </si>
  <si>
    <t>SIKLIK</t>
  </si>
  <si>
    <t>RİSK FAKTÖRÜ</t>
  </si>
  <si>
    <t>Risk Puanı (Zarar Verme Derecesi)</t>
  </si>
  <si>
    <t>ENFEKSİYON RİSKİ</t>
  </si>
  <si>
    <t>Kan ve vücut sıvılarının cilde temas ile bulaş riski</t>
  </si>
  <si>
    <t>Kan ve vücut sıvılarının göze temas ile bulaş riski</t>
  </si>
  <si>
    <t>Fiziksel ortam kaynaklı bulaş riski</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</si>
  <si>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</si>
  <si>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</si>
  <si>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</si>
  <si>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</si>
  <si>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</si>
  <si>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</si>
  <si>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GÜRÜLTÜ RİSKİ</t>
  </si>
  <si>
    <t>Gürültü nedeniyle meydana gelen hastalıklar</t>
  </si>
  <si>
    <t>RADYASYON RİSKİ</t>
  </si>
  <si>
    <t>TEHLİKELİ KİMYASAL MADDELERE BAĞLI RİSKLER</t>
  </si>
  <si>
    <t>Basınçlı oksijen tüplerinin kullanım hatalarına bağlı  çalışan yaralanmaları  ve yanıklar</t>
  </si>
  <si>
    <t xml:space="preserve">Trafik kazasına bağlı çalışan yaralanmaları oluşma riski </t>
  </si>
  <si>
    <t>Nöbet sonrası ve icaplarda uykusuz araba kullanmaya bağlı, kullanılan hastane arabalarının bakım onarım yetersizliğine, araba kullanılan dış çevrenin şartlarına bağlı trafik kazası riski</t>
  </si>
  <si>
    <t>ALLERJİ RİSKİ</t>
  </si>
  <si>
    <t>Eldiven kullanımına bağlı oluşan   Lateks alerjisi gelişme riski</t>
  </si>
  <si>
    <t>El antiseptiklerinin kullanımına  bağlı oluşan cilt  alerjisi</t>
  </si>
  <si>
    <t>Alet dezenfektanlarına maruz kalma ile alerjisi gelişme riski</t>
  </si>
  <si>
    <t>Yüzey Dezenfektan kullanımına bağlı meydana gelen alerjik-cilt hastalıkları</t>
  </si>
  <si>
    <t>İlaç sıçramalarına maruz kalma ile ilaç reaksiyonu  oluşma riski</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</si>
  <si>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</si>
  <si>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</si>
  <si>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</si>
  <si>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</si>
  <si>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</si>
  <si>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</si>
  <si>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</si>
  <si>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Islak/kaygan zemine bağlı; çarpma, kayma, tökezleme, düşme ve sıkışmaya bağlı; çarpma, burkulma ve yaralanma riski</t>
  </si>
  <si>
    <t>Hastalar ve yakınlarıyla yaşanan iletişim sorunlarına bağlı;</t>
  </si>
  <si>
    <t xml:space="preserve">Öfke, stres gelişme riski </t>
  </si>
  <si>
    <t>İddia  ya da dava edilme riski .</t>
  </si>
  <si>
    <t>Fiziksel şiddet (Saldırı, Darp vs.)</t>
  </si>
  <si>
    <t>Sözel şiddet (Hakaret, tehdit, İftira vs.)</t>
  </si>
  <si>
    <t>Cinsel taciz ( sözel ve ya fiziksel)</t>
  </si>
  <si>
    <t>Cihazlardaki elektrik kaçağı sonucu meydana gelen elektrik çarpması</t>
  </si>
  <si>
    <t>Defibrilatör kullanımı sırasında meydana gelen elektrik yanığı</t>
  </si>
  <si>
    <t>RİSK PUANI(ZARAR VERME DERECESİ)</t>
  </si>
  <si>
    <t>RİSK YOK (RY)</t>
  </si>
  <si>
    <t xml:space="preserve">ÖNEMSİZ                                                                                                                Önlem öncelikli değildir.
</t>
  </si>
  <si>
    <t xml:space="preserve">RİSK FAKT. 20&lt;R≤70
</t>
  </si>
  <si>
    <t xml:space="preserve">KABUL EDİLEBİLİR                                                                                          Gözetim altında uygulanmalıdır.
</t>
  </si>
  <si>
    <t xml:space="preserve">RİSK FAKT. 70&lt;R≤200
</t>
  </si>
  <si>
    <t xml:space="preserve">ORTA RİSK                                                                                                   Uzun dönemde iyileştirilmelidir(yıl içinde)
</t>
  </si>
  <si>
    <t xml:space="preserve">RİSK FAKT. 200&lt;R≤400
</t>
  </si>
  <si>
    <t xml:space="preserve">ÖNEMLİ RİSK                                                                                             Kısa dönemde iyileştirilmelidir(birkaç ay                 </t>
  </si>
  <si>
    <t xml:space="preserve">KABUL  EDİLEMEZ RİSK                  Hemen gerekli önlemler alınmalı veya tesis, bina, üretim veya çevrenin kapatılması.
</t>
  </si>
  <si>
    <t>ŞİDDET GÖRME RİSKİ</t>
  </si>
  <si>
    <t xml:space="preserve">RİSK FAKT. R≤20
</t>
  </si>
  <si>
    <t xml:space="preserve">RİSK FAKT. : R&gt;400
</t>
  </si>
  <si>
    <t>ELEKTRİK ÇARPMASI SONUCU YARALANMA</t>
  </si>
  <si>
    <t>DÜZELTME SONRASI RİSK DEĞERİ</t>
  </si>
  <si>
    <t>DÜZELTME SORUMLUSU</t>
  </si>
  <si>
    <t>TAMAMLAMA TARİHİ</t>
  </si>
  <si>
    <t>KONTROL EDEN</t>
  </si>
  <si>
    <t>NOTLAR</t>
  </si>
  <si>
    <t>ERGONOMİK RİSKLER</t>
  </si>
  <si>
    <t xml:space="preserve">ANJİO ÜNİTESİ
 RİSK ANALİZİ </t>
  </si>
  <si>
    <t>Radyasyona maruz kalma nedeniyle meydana gelen hastalıklar(Derinin renginda koyulaşma,deride kuruma , deri üzerinde kılcal damarlarda genişleme,tırnaklarda bozulma,ağrılı yaralar ve deri kanserleri.,kan bozuklukları,akciğer kanseri, kemikbozuklukları, Hamilelikte bebeğin doğum öncesi ölümü, gelişme geriliği, bebekte nörolojik etkiler (kafatası küçüklüğü, şiddetli zihinsel gerilik, akli eksiklik, felç)</t>
  </si>
  <si>
    <t>İLETİŞİM</t>
  </si>
  <si>
    <t>ÖS</t>
  </si>
  <si>
    <t>Maske,gözlük,eldiven gibi kişisel koruyucu ekipmanları mevcut
Enfeksiyon kontrol hemşireliği tarafından enfeksiyon ve hijyen eğitimleri veriliyor,Çalışanların verilen eğitimlere katılımı sağlanıyor.
 Uygun havalandırma/ İklimlendirme mevcut,                                       Bölümlerin  risk düzeyine göre temizlik ve kontrolleri yapılıyor,                                                                                                                               Çalışanların sağlık tarama programına göre; sağlık tarama kontrolleri   ve bağışıklanma/aşılama takibleri İşyeri hekimliği kontrolünde yapılıyor, 
Kesici delici alet  yaralanmaları ile kan ve vücut sıvıları sıçramasına maruz kalma olay sonrası çalışanın, bulaş kaynağının durumuna göre muayene ve tetkik  takiplerini yaptırması işyeri hekimliği tarafından takip ediliyor,                                                                                                     Bulaşıcı hastalık taşıyan hastalar için izolasyon prosedürü uygulanıyor   Bölümde atıkların kontrolü toplanması,ayrıştırılması ve  taşınması  işlemleri  hastane atık yönetim planına göre yapılıyor,</t>
  </si>
  <si>
    <t>Kişisel Koruyucu Ekipmanların uygun kullanımını sağlanmalı
Enfeksiyon Kontrol Komitesi, Eğitim Komitesi, Çalışan Güvenliği Komitesi ve Çalışan Hakları Güvenliği Birimleri tarafından yılda bir ve gereğinde(konuya özel) düzenlenen hastane eğitim planına göre;  
Çalışanların verilen eğitimlere katılımını sağlanmalı
El hijyeni uyumu   takiplerinin yapılmasını sağlanmalı 
 Çalışan kesici delici alet yaralanmaları ile kan ve vücut sıvıları sıçramasına maruz kalma Olay Bildirimlerinin ve diğer çalışan kazalarının  düzenli kayıtlarının tutulması, analizlerinin yapılması ve gereğinde iyileştirme çalışması yapılmalı 
Çalışan kazalarında sağlık kontrollerinin takibi   yapılmalı,                        Altı ayda bir Çalışan Güvenliği Komitesi çalışanları tarafından  değerlendirme yapılmalı</t>
  </si>
  <si>
    <t>Arızadan dolayı gürültü çıkartan cihazların hemen bakım ve tamiri yapılıyor veya tamir oluncaya kadar cihaz kullanılmıyor.</t>
  </si>
  <si>
    <t>Cihazların kullanım kılavuzlarında belirtilen ses seviyeleri kullanımdan önce kontrol edilmeli,gerektiğinde kulaklık kullanılmalı</t>
  </si>
  <si>
    <t xml:space="preserve">Havalandırma sisteminin uygunluğu kontrol edilmeli,
Dozimetre kullanımı sağlanmalı ve takibi yapılmalı ve gereğinde iyileştirme yapılmalı                                                                                                 Çekim makinelerinin bakım ve kalibrasyon kontrolleri düzenli yapılmalı 
Kişisel koruyucu (radyasyon koruyucu ekipman) ekipmanların kullanımı sağlanmalı
Çalışanların sağlık kontrolleri düzenli yapılmalı
Çalışanların Radyasyon güvenliği  eğitimlerine katılımı sağlanmalı,        Radyasyon koruyucularının etkinliği, en az 6 ayda bir ve hasar gördüğüne dair şüphe varlığında röntgen filmi veya skopi ile kontrol edilmeli
</t>
  </si>
  <si>
    <t xml:space="preserve">
Bölümde görevli tüm personelin kişisel koruyucu donanımları ve dozimetreleri mevcut.                                                                                                         Radyasyon güvenliği ile ilgili eğitimler veriliyor.Radyasyon koruyucularının etkinliği,  röntgen filmi veya skopi ile kontrol ediliyor. 
</t>
  </si>
  <si>
    <t>Eldivensiz oksijen tüpüne dokunulmaması, yağlı eldiven veya kremli ellerle dokunulmaması,  Yağ, petrol veya diğer kolaylıkla yanabilir maddelerin, oksijen ihtiva eden tüplerin valfleri ile temasa geçmesine asla müsaade edilmemesi, Tüp çıkış valflerinin özellikle yağ ve su gibi kirleticilerden uzak ve temiz tutulması ve yağlı ekipman (conta, regülatör vb.). kesinlikle kullanılmaması konusunda işbaşı eğitimleri yapılıyor.. Kliniklerde  muhafaza edilen tüpler özel arabalarında ve bağlı olarak bulunduruluyor.</t>
  </si>
  <si>
    <t>Tüpler üzerinde kullanım talimatları olmalı
ilgili çalışanlara yılda bir defa ve gereğinde tekrar eğitim verilmeli</t>
  </si>
  <si>
    <t>Araç giriş çıkışları kontrollü yapılıyor
Bölümler arasında ve evden icapçı çalışanları taşıyan arabalar ehliyetli ve tecrübeli şoförler tarafından  kullanılıyor 
Arabaların günlük ve gerektiğinde bakım kontrolleri yapılıyor</t>
  </si>
  <si>
    <t xml:space="preserve">İş sağlığı ve güvenliği eğitimlerinde çalışanlar bilgilendirilmeli
Arabaların günlük ve gerektiğinde bakım kontrolleri yapılmasını sağlanmalı
</t>
  </si>
  <si>
    <t>Allerji olması durumunda alternatif eldivenler temin ediliyor.</t>
  </si>
  <si>
    <t>Gereğinde ve yeterli miktarda kullanılması ve  el koruyucu krem kullanma gerekliliği el hijyeni eğitimi içerisinde anlatılıyor.</t>
  </si>
  <si>
    <t>Alet dezenfeksiyonu eğitimli personel tarafından kişisel koruyucu donanımlar kullanılarak yapılıyor.Alet dezenfeksiyon prosedürü var.</t>
  </si>
  <si>
    <t>Gereğinde ve yeterli miktarda kullanılıyor.Kullanım sırasında  havalandırma yapılıyor. Kişisel Koruyucu Ekipmanlar  Kullanılıyor.</t>
  </si>
  <si>
    <t>Uygun Kişisel Koruyucu Ekipman Kullanılıyor</t>
  </si>
  <si>
    <t>Kişisel Koruyucu Ekipmanların ve uygun kullanımını sağlanmalı, Çalışanların eğitimlere katılımı sağlanmalı</t>
  </si>
  <si>
    <t xml:space="preserve">İİş sağlığı ve güvenliği  (ergonomik tehlike ve riskler ) konusunda eğitim veriliyor.
Kullanılmayan hasta taşıma araba, sedye vb. bölümce belirlenmiş alanda  park ediliyor, Bölümde malzeme istiflemede yüksek yerlere düştüğünde çalışana zarar verecek ağırlıkta veya zarar verme özelliğindeki malzemeler konulmuyor, bu malzemeler alt raflarda muhafaza ediliyor,  ıslak kaygan zemin uyarı levhalarının gerekli alanlarda kullanılıyor, hasta taşıma ve çevirmelerde hastanın genel durumuna göre birden fazla çalışanla yapılıyor, </t>
  </si>
  <si>
    <t>Çalışanların iş sağlığı ve güvenliği  (ergonomik tehlike ve riskler ) eğitimlerine katılımı sağlanmalı,
Devrilip düştüğünde çalışana zarar verebilecek eşya, dolap vb sabitlenmeli
Kullanılmayan hasta taşıma araba, sedye vb. bölümce belirlenmiş alanda frenleri kilitli olarak park edilmesi sağlanmalı 
Çalışanlarca kullanılan oturma koltuk, tabire vb. Arızalı araç gerecin kullanımdan çekilmesi ve bakım tamiri için ilgili bölüme gönderilmesi, gönderilemediği durumlarda 'DİKKAT BOZUKTUR KULLANMAYINIZ' uyarı yazısı ile tanımlanmasını sağlanmalı,</t>
  </si>
  <si>
    <t xml:space="preserve">
Çalışanlara iletişim, stres yönetimi ve öfke kontrolü ile  mesleki bilgi ve becerilerini arttırıcı eğitim veriliyor,
24 saat güvenlik elemanı bulunduruluyor ,
Hastane genel kullanım alanları güvenlik kamerası ile izleniyor,
Gereğinde beyaz kod çağrısı ve şiddet bildirimi yapılıyor .
</t>
  </si>
  <si>
    <t xml:space="preserve">
Çalışanların iletişim, stres yönetimi ve öfke kontrolü  eğitimlerine katılımı sağlanmalı.Eğitimler düzenli olarak ve gerektiğinde tekrar verilmeli                                                                                              Sosyal organizasyonlar düzenlenmeli
Çalışanlara gereğinde psikolojik destek verilmeli
Gereğinde beyaz kod çağrısına en kısa sürede gidilmesi için tatbikat yapılmalı.
 Beyaz Kod bildirimlerinin aynı gün yada ilk mesai gününde Çalışan Hakları ve Güvenliği Birimine ve  Kalite Yönetim Birimine bildirimi sağlanmalı</t>
  </si>
  <si>
    <t xml:space="preserve"> İş sağlığı ve güvenliği eğitimleri veriliyor.Topraklama kontrolü periyodik olarak yapılıyor.Elektrik panolarında kaçak akım koruma sigortaları mevcut.                                                                                   Defibrilatör sadece lisanslı personeller tarafından kullanılıyor.</t>
  </si>
  <si>
    <t>Elektirikli aletlerin bakım ve kalibrasyonlarının düzenli yapılmasını sağlanmalı
Çalışanların eğitimlere katılımı sağlanmalı.                                                Eksik ya da arızalı kaçak akım röleleri değiştirilmeli</t>
  </si>
  <si>
    <t>KE</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</si>
</sst>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s>
  <fonts count="53">
    <font>
      <sz val="11"/>
      <color theme="1"/>
      <name val="Calibri"/>
      <family val="2"/>
    </font>
    <font>
      <sz val="11"/>
      <color indexed="8"/>
      <name val="Calibri"/>
      <family val="2"/>
    </font>
    <font>
      <b/>
      <sz val="24"/>
      <name val="Times New Roman"/>
      <family val="1"/>
    </font>
    <font>
      <b/>
      <sz val="22"/>
      <name val="Times New Roman"/>
      <family val="1"/>
    </font>
    <font>
      <b/>
      <sz val="14"/>
      <color indexed="8"/>
      <name val="Times New Roman"/>
      <family val="1"/>
    </font>
    <font>
      <b/>
      <sz val="14"/>
      <name val="Times New Roman"/>
      <family val="1"/>
    </font>
    <font>
      <b/>
      <sz val="20"/>
      <name val="Times New Roman"/>
      <family val="1"/>
    </font>
    <font>
      <b/>
      <sz val="16"/>
      <name val="Arial"/>
      <family val="2"/>
    </font>
    <font>
      <b/>
      <sz val="16"/>
      <name val="Times New Roman"/>
      <family val="1"/>
    </font>
    <font>
      <b/>
      <sz val="18"/>
      <name val="Times New Roman"/>
      <family val="1"/>
    </font>
    <font>
      <sz val="18"/>
      <name val="Times New Roman"/>
      <family val="1"/>
    </font>
    <font>
      <sz val="18"/>
      <color indexed="8"/>
      <name val="Times New Roman"/>
      <family val="1"/>
    </font>
    <font>
      <b/>
      <sz val="18"/>
      <color indexed="8"/>
      <name val="Times New Roman"/>
      <family val="1"/>
    </font>
    <font>
      <b/>
      <sz val="16"/>
      <name val="Tahoma"/>
      <family val="2"/>
    </font>
    <font>
      <sz val="20"/>
      <name val="Times New Roman"/>
      <family val="1"/>
    </font>
    <font>
      <sz val="20"/>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Calibri"/>
      <family val="2"/>
    </font>
    <font>
      <sz val="14"/>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Calibri"/>
      <family val="2"/>
    </font>
    <font>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7"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51">
    <xf numFmtId="0" fontId="0" fillId="0" borderId="0" xfId="0" applyFont="1" applyAlignment="1">
      <alignment/>
    </xf>
    <xf numFmtId="0" fontId="10" fillId="0" borderId="0" xfId="0" applyFont="1" applyBorder="1" applyAlignment="1">
      <alignment/>
    </xf>
    <xf numFmtId="0" fontId="48" fillId="0" borderId="0" xfId="0" applyFont="1" applyAlignment="1">
      <alignment horizontal="left" vertical="center"/>
    </xf>
    <xf numFmtId="0" fontId="48" fillId="0" borderId="0" xfId="0" applyFont="1" applyBorder="1" applyAlignment="1">
      <alignment horizontal="left" vertical="center"/>
    </xf>
    <xf numFmtId="0" fontId="14" fillId="0" borderId="0" xfId="0" applyFont="1" applyBorder="1" applyAlignment="1">
      <alignment wrapText="1"/>
    </xf>
    <xf numFmtId="0" fontId="15" fillId="0" borderId="0" xfId="0" applyFont="1" applyBorder="1" applyAlignment="1">
      <alignment vertical="center" wrapText="1"/>
    </xf>
    <xf numFmtId="0" fontId="14" fillId="0" borderId="0" xfId="0" applyFont="1" applyBorder="1" applyAlignment="1">
      <alignment horizontal="left" vertical="center" wrapText="1"/>
    </xf>
    <xf numFmtId="0" fontId="0" fillId="0" borderId="0" xfId="0" applyBorder="1" applyAlignment="1">
      <alignment/>
    </xf>
    <xf numFmtId="0" fontId="14" fillId="0" borderId="0" xfId="0" applyFont="1" applyBorder="1" applyAlignment="1">
      <alignment horizontal="left" vertical="top" wrapText="1"/>
    </xf>
    <xf numFmtId="0" fontId="0" fillId="0" borderId="0" xfId="0" applyBorder="1" applyAlignment="1">
      <alignment/>
    </xf>
    <xf numFmtId="0" fontId="10" fillId="0" borderId="0" xfId="0" applyFont="1" applyBorder="1" applyAlignment="1">
      <alignment wrapText="1"/>
    </xf>
    <xf numFmtId="0" fontId="2" fillId="0" borderId="0" xfId="0" applyFont="1" applyBorder="1" applyAlignment="1">
      <alignment horizontal="center"/>
    </xf>
    <xf numFmtId="0" fontId="3" fillId="0" borderId="0" xfId="0" applyFont="1" applyBorder="1" applyAlignment="1">
      <alignment horizontal="center" vertical="center" wrapText="1"/>
    </xf>
    <xf numFmtId="0" fontId="7" fillId="33" borderId="0" xfId="0" applyFont="1" applyFill="1" applyBorder="1" applyAlignment="1">
      <alignment horizontal="center" vertical="center" textRotation="90"/>
    </xf>
    <xf numFmtId="0" fontId="8" fillId="33" borderId="0" xfId="0" applyFont="1" applyFill="1" applyBorder="1" applyAlignment="1">
      <alignment vertical="center" textRotation="90" wrapText="1"/>
    </xf>
    <xf numFmtId="0" fontId="8" fillId="33" borderId="0" xfId="0" applyFont="1" applyFill="1" applyBorder="1" applyAlignment="1">
      <alignment textRotation="90" wrapText="1"/>
    </xf>
    <xf numFmtId="0" fontId="7" fillId="9" borderId="0" xfId="0" applyFont="1" applyFill="1" applyBorder="1" applyAlignment="1">
      <alignment horizontal="center" vertical="center" textRotation="90"/>
    </xf>
    <xf numFmtId="0" fontId="8" fillId="9" borderId="0" xfId="0" applyFont="1" applyFill="1" applyBorder="1" applyAlignment="1">
      <alignment vertical="center" textRotation="90" wrapText="1"/>
    </xf>
    <xf numFmtId="0" fontId="8" fillId="9" borderId="0" xfId="0" applyFont="1" applyFill="1" applyBorder="1" applyAlignment="1">
      <alignment textRotation="90" wrapText="1"/>
    </xf>
    <xf numFmtId="0" fontId="8" fillId="8" borderId="0" xfId="0" applyFont="1" applyFill="1" applyBorder="1" applyAlignment="1">
      <alignment vertical="center" textRotation="90" wrapText="1"/>
    </xf>
    <xf numFmtId="0" fontId="8" fillId="8" borderId="0" xfId="0" applyFont="1" applyFill="1" applyBorder="1" applyAlignment="1">
      <alignment textRotation="90" wrapText="1"/>
    </xf>
    <xf numFmtId="0" fontId="9" fillId="0" borderId="0" xfId="0" applyFont="1" applyBorder="1" applyAlignment="1">
      <alignment vertical="center" wrapText="1"/>
    </xf>
    <xf numFmtId="0" fontId="9" fillId="0" borderId="0" xfId="0" applyFont="1" applyBorder="1" applyAlignment="1">
      <alignment wrapText="1"/>
    </xf>
    <xf numFmtId="0" fontId="50" fillId="0" borderId="0" xfId="0" applyFont="1" applyBorder="1" applyAlignment="1">
      <alignment horizontal="left" vertical="center"/>
    </xf>
    <xf numFmtId="0" fontId="51" fillId="0" borderId="0" xfId="0" applyFont="1" applyBorder="1" applyAlignment="1">
      <alignment/>
    </xf>
    <xf numFmtId="0" fontId="14" fillId="0" borderId="0" xfId="0" applyFont="1" applyBorder="1" applyAlignment="1">
      <alignment vertical="center" wrapText="1"/>
    </xf>
    <xf numFmtId="0" fontId="14" fillId="0" borderId="0" xfId="0" applyFont="1" applyBorder="1" applyAlignment="1">
      <alignment vertical="top" wrapText="1"/>
    </xf>
    <xf numFmtId="0" fontId="14" fillId="0" borderId="0" xfId="0" applyFont="1" applyBorder="1" applyAlignment="1">
      <alignment horizontal="center" vertical="center" wrapText="1"/>
    </xf>
    <xf numFmtId="0" fontId="15" fillId="0" borderId="0" xfId="0" applyFont="1" applyBorder="1" applyAlignment="1">
      <alignment wrapText="1"/>
    </xf>
    <xf numFmtId="0" fontId="6" fillId="0" borderId="0" xfId="0" applyFont="1" applyBorder="1" applyAlignment="1">
      <alignment vertical="center" wrapText="1"/>
    </xf>
    <xf numFmtId="0" fontId="12" fillId="34" borderId="0" xfId="0" applyFont="1" applyFill="1" applyBorder="1" applyAlignment="1">
      <alignment/>
    </xf>
    <xf numFmtId="0" fontId="12" fillId="35" borderId="0" xfId="0" applyFont="1" applyFill="1" applyBorder="1" applyAlignment="1">
      <alignment/>
    </xf>
    <xf numFmtId="0" fontId="11" fillId="34" borderId="0" xfId="0" applyFont="1" applyFill="1" applyBorder="1" applyAlignment="1">
      <alignment/>
    </xf>
    <xf numFmtId="0" fontId="12" fillId="36" borderId="0" xfId="0" applyFont="1" applyFill="1" applyBorder="1" applyAlignment="1">
      <alignment/>
    </xf>
    <xf numFmtId="0" fontId="12" fillId="37" borderId="0" xfId="0" applyFont="1" applyFill="1" applyBorder="1" applyAlignment="1">
      <alignment/>
    </xf>
    <xf numFmtId="0" fontId="10" fillId="34" borderId="0" xfId="0" applyFont="1" applyFill="1" applyBorder="1" applyAlignment="1">
      <alignment vertical="center" wrapText="1"/>
    </xf>
    <xf numFmtId="0" fontId="10" fillId="0" borderId="0" xfId="0" applyFont="1" applyFill="1" applyBorder="1" applyAlignment="1">
      <alignment/>
    </xf>
    <xf numFmtId="0" fontId="14" fillId="0" borderId="0" xfId="0" applyFont="1" applyBorder="1" applyAlignment="1">
      <alignment horizontal="left" vertical="center" wrapText="1"/>
    </xf>
    <xf numFmtId="0" fontId="0" fillId="0" borderId="0" xfId="0" applyBorder="1" applyAlignment="1">
      <alignment vertical="center"/>
    </xf>
    <xf numFmtId="0" fontId="2"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4" fillId="0" borderId="0" xfId="0" applyFont="1" applyBorder="1" applyAlignment="1">
      <alignment vertical="center" wrapText="1"/>
    </xf>
    <xf numFmtId="0" fontId="0" fillId="0" borderId="0" xfId="0" applyBorder="1" applyAlignment="1">
      <alignment wrapText="1"/>
    </xf>
    <xf numFmtId="0" fontId="11" fillId="0" borderId="0" xfId="0" applyFont="1" applyBorder="1" applyAlignment="1">
      <alignment horizontal="left"/>
    </xf>
    <xf numFmtId="0" fontId="11" fillId="0" borderId="0" xfId="0" applyFont="1" applyBorder="1" applyAlignment="1">
      <alignment vertical="top" wrapText="1"/>
    </xf>
    <xf numFmtId="0" fontId="14" fillId="0" borderId="0" xfId="0" applyFont="1" applyBorder="1" applyAlignment="1">
      <alignment horizontal="left" vertical="top" wrapText="1"/>
    </xf>
    <xf numFmtId="0" fontId="0" fillId="0" borderId="0" xfId="0" applyBorder="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98">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53"/>
  <sheetViews>
    <sheetView tabSelected="1" zoomScale="50" zoomScaleNormal="50" zoomScalePageLayoutView="0" workbookViewId="0" topLeftCell="A1">
      <pane xSplit="1" topLeftCell="B1" activePane="topRight" state="frozen"/>
      <selection pane="topLeft" activeCell="A4" sqref="A4"/>
      <selection pane="topRight" activeCell="A2" sqref="A2"/>
    </sheetView>
  </sheetViews>
  <sheetFormatPr defaultColWidth="9.140625" defaultRowHeight="15"/>
  <cols>
    <col min="1" max="1" width="82.140625" style="0" customWidth="1"/>
    <col min="2" max="21" width="7.7109375" style="0" customWidth="1"/>
    <col min="22" max="22" width="100.7109375" style="0" customWidth="1"/>
    <col min="23" max="23" width="110.7109375" style="0" customWidth="1"/>
    <col min="24" max="43" width="7.7109375" style="0" customWidth="1"/>
    <col min="44" max="44" width="50.7109375" style="2" customWidth="1"/>
    <col min="45" max="45" width="40.7109375" style="0" customWidth="1"/>
    <col min="46" max="46" width="50.7109375" style="0" customWidth="1"/>
    <col min="47" max="47" width="60.7109375" style="0" customWidth="1"/>
  </cols>
  <sheetData>
    <row r="1" spans="1:47" ht="30.75" customHeight="1">
      <c r="A1" s="11"/>
      <c r="B1" s="39" t="s">
        <v>0</v>
      </c>
      <c r="C1" s="40"/>
      <c r="D1" s="40"/>
      <c r="E1" s="40"/>
      <c r="F1" s="40"/>
      <c r="G1" s="40"/>
      <c r="H1" s="40"/>
      <c r="I1" s="40"/>
      <c r="J1" s="40"/>
      <c r="K1" s="40"/>
      <c r="L1" s="40"/>
      <c r="M1" s="40"/>
      <c r="N1" s="40"/>
      <c r="O1" s="40"/>
      <c r="P1" s="40"/>
      <c r="Q1" s="40"/>
      <c r="R1" s="40"/>
      <c r="S1" s="40"/>
      <c r="T1" s="40"/>
      <c r="U1" s="40"/>
      <c r="V1" s="11"/>
      <c r="W1" s="11"/>
      <c r="X1" s="39" t="s">
        <v>65</v>
      </c>
      <c r="Y1" s="40"/>
      <c r="Z1" s="40"/>
      <c r="AA1" s="40"/>
      <c r="AB1" s="40"/>
      <c r="AC1" s="40"/>
      <c r="AD1" s="40"/>
      <c r="AE1" s="40"/>
      <c r="AF1" s="40"/>
      <c r="AG1" s="40"/>
      <c r="AH1" s="40"/>
      <c r="AI1" s="40"/>
      <c r="AJ1" s="40"/>
      <c r="AK1" s="40"/>
      <c r="AL1" s="40"/>
      <c r="AM1" s="40"/>
      <c r="AN1" s="40"/>
      <c r="AO1" s="40"/>
      <c r="AP1" s="40"/>
      <c r="AQ1" s="40"/>
      <c r="AR1" s="3"/>
      <c r="AS1" s="7"/>
      <c r="AT1" s="7"/>
      <c r="AU1" s="7"/>
    </row>
    <row r="2" spans="1:47" ht="60" customHeight="1">
      <c r="A2" s="9"/>
      <c r="B2" s="41" t="s">
        <v>1</v>
      </c>
      <c r="C2" s="41"/>
      <c r="D2" s="41"/>
      <c r="E2" s="41"/>
      <c r="F2" s="41"/>
      <c r="G2" s="41" t="s">
        <v>2</v>
      </c>
      <c r="H2" s="41"/>
      <c r="I2" s="41"/>
      <c r="J2" s="41"/>
      <c r="K2" s="41"/>
      <c r="L2" s="42" t="s">
        <v>3</v>
      </c>
      <c r="M2" s="42"/>
      <c r="N2" s="42"/>
      <c r="O2" s="42"/>
      <c r="P2" s="42"/>
      <c r="Q2" s="43" t="s">
        <v>4</v>
      </c>
      <c r="R2" s="43"/>
      <c r="S2" s="43"/>
      <c r="T2" s="43"/>
      <c r="U2" s="43"/>
      <c r="V2" s="44" t="s">
        <v>5</v>
      </c>
      <c r="W2" s="44" t="s">
        <v>6</v>
      </c>
      <c r="X2" s="41" t="s">
        <v>1</v>
      </c>
      <c r="Y2" s="41"/>
      <c r="Z2" s="41"/>
      <c r="AA2" s="41"/>
      <c r="AB2" s="41"/>
      <c r="AC2" s="41" t="s">
        <v>2</v>
      </c>
      <c r="AD2" s="41"/>
      <c r="AE2" s="41"/>
      <c r="AF2" s="41"/>
      <c r="AG2" s="41"/>
      <c r="AH2" s="42" t="s">
        <v>3</v>
      </c>
      <c r="AI2" s="42"/>
      <c r="AJ2" s="42"/>
      <c r="AK2" s="42"/>
      <c r="AL2" s="42"/>
      <c r="AM2" s="43" t="s">
        <v>4</v>
      </c>
      <c r="AN2" s="43"/>
      <c r="AO2" s="43"/>
      <c r="AP2" s="43"/>
      <c r="AQ2" s="43"/>
      <c r="AR2" s="3"/>
      <c r="AS2" s="7"/>
      <c r="AT2" s="7"/>
      <c r="AU2" s="7"/>
    </row>
    <row r="3" spans="1:47" ht="180" customHeight="1">
      <c r="A3" s="12" t="s">
        <v>71</v>
      </c>
      <c r="B3" s="13" t="s">
        <v>7</v>
      </c>
      <c r="C3" s="13" t="s">
        <v>8</v>
      </c>
      <c r="D3" s="13" t="s">
        <v>9</v>
      </c>
      <c r="E3" s="14" t="s">
        <v>10</v>
      </c>
      <c r="F3" s="15" t="s">
        <v>11</v>
      </c>
      <c r="G3" s="16" t="s">
        <v>7</v>
      </c>
      <c r="H3" s="16" t="s">
        <v>8</v>
      </c>
      <c r="I3" s="16" t="s">
        <v>9</v>
      </c>
      <c r="J3" s="17" t="s">
        <v>10</v>
      </c>
      <c r="K3" s="18" t="s">
        <v>11</v>
      </c>
      <c r="L3" s="13" t="s">
        <v>7</v>
      </c>
      <c r="M3" s="13" t="s">
        <v>8</v>
      </c>
      <c r="N3" s="13" t="s">
        <v>9</v>
      </c>
      <c r="O3" s="14" t="s">
        <v>10</v>
      </c>
      <c r="P3" s="15" t="s">
        <v>11</v>
      </c>
      <c r="Q3" s="16" t="s">
        <v>7</v>
      </c>
      <c r="R3" s="16" t="s">
        <v>8</v>
      </c>
      <c r="S3" s="16" t="s">
        <v>9</v>
      </c>
      <c r="T3" s="17" t="s">
        <v>10</v>
      </c>
      <c r="U3" s="18" t="s">
        <v>11</v>
      </c>
      <c r="V3" s="44"/>
      <c r="W3" s="44"/>
      <c r="X3" s="16" t="s">
        <v>7</v>
      </c>
      <c r="Y3" s="16" t="s">
        <v>8</v>
      </c>
      <c r="Z3" s="16" t="s">
        <v>9</v>
      </c>
      <c r="AA3" s="17" t="s">
        <v>10</v>
      </c>
      <c r="AB3" s="18" t="s">
        <v>11</v>
      </c>
      <c r="AC3" s="19" t="s">
        <v>7</v>
      </c>
      <c r="AD3" s="19" t="s">
        <v>8</v>
      </c>
      <c r="AE3" s="19" t="s">
        <v>9</v>
      </c>
      <c r="AF3" s="19" t="s">
        <v>10</v>
      </c>
      <c r="AG3" s="20" t="s">
        <v>11</v>
      </c>
      <c r="AH3" s="16" t="s">
        <v>7</v>
      </c>
      <c r="AI3" s="16" t="s">
        <v>8</v>
      </c>
      <c r="AJ3" s="16" t="s">
        <v>9</v>
      </c>
      <c r="AK3" s="17" t="s">
        <v>10</v>
      </c>
      <c r="AL3" s="18" t="s">
        <v>11</v>
      </c>
      <c r="AM3" s="19" t="s">
        <v>7</v>
      </c>
      <c r="AN3" s="19" t="s">
        <v>8</v>
      </c>
      <c r="AO3" s="19" t="s">
        <v>9</v>
      </c>
      <c r="AP3" s="19" t="s">
        <v>10</v>
      </c>
      <c r="AQ3" s="20" t="s">
        <v>11</v>
      </c>
      <c r="AR3" s="21" t="s">
        <v>66</v>
      </c>
      <c r="AS3" s="21" t="s">
        <v>67</v>
      </c>
      <c r="AT3" s="21" t="s">
        <v>68</v>
      </c>
      <c r="AU3" s="21" t="s">
        <v>69</v>
      </c>
    </row>
    <row r="4" spans="1:47" ht="49.5" customHeight="1">
      <c r="A4" s="22" t="s">
        <v>12</v>
      </c>
      <c r="B4" s="9"/>
      <c r="C4" s="9"/>
      <c r="D4" s="9"/>
      <c r="E4" s="9"/>
      <c r="F4" s="9"/>
      <c r="G4" s="9"/>
      <c r="H4" s="9"/>
      <c r="I4" s="9"/>
      <c r="J4" s="9"/>
      <c r="K4" s="9"/>
      <c r="L4" s="9"/>
      <c r="M4" s="9"/>
      <c r="N4" s="9"/>
      <c r="O4" s="9"/>
      <c r="P4" s="9"/>
      <c r="Q4" s="9"/>
      <c r="R4" s="9"/>
      <c r="S4" s="9"/>
      <c r="T4" s="9"/>
      <c r="U4" s="9"/>
      <c r="V4" s="37" t="s">
        <v>75</v>
      </c>
      <c r="W4" s="37" t="s">
        <v>76</v>
      </c>
      <c r="X4" s="9"/>
      <c r="Y4" s="9"/>
      <c r="Z4" s="9"/>
      <c r="AA4" s="9"/>
      <c r="AB4" s="9"/>
      <c r="AC4" s="9"/>
      <c r="AD4" s="9"/>
      <c r="AE4" s="9"/>
      <c r="AF4" s="9"/>
      <c r="AG4" s="9"/>
      <c r="AH4" s="9"/>
      <c r="AI4" s="9"/>
      <c r="AJ4" s="9"/>
      <c r="AK4" s="9"/>
      <c r="AL4" s="9"/>
      <c r="AM4" s="9"/>
      <c r="AN4" s="9"/>
      <c r="AO4" s="9"/>
      <c r="AP4" s="9"/>
      <c r="AQ4" s="9"/>
      <c r="AR4" s="23"/>
      <c r="AS4" s="24"/>
      <c r="AT4" s="24"/>
      <c r="AU4" s="24"/>
    </row>
    <row r="5" spans="1:47" ht="54.75" customHeight="1">
      <c r="A5" s="4" t="s">
        <v>13</v>
      </c>
      <c r="B5" s="1">
        <v>3</v>
      </c>
      <c r="C5" s="1">
        <v>30</v>
      </c>
      <c r="D5" s="1">
        <v>3</v>
      </c>
      <c r="E5" s="1">
        <f>PRODUCT(B5,C5,D5)</f>
        <v>270</v>
      </c>
      <c r="F5" s="4" t="str">
        <f>IF(E5&lt;20,"ÖS",IF(E5&lt;70,"KE",IF(E5&lt;200,"OR",IF(E5&lt;400,"ÖN"))))</f>
        <v>ÖN</v>
      </c>
      <c r="G5" s="1">
        <v>6</v>
      </c>
      <c r="H5" s="1">
        <v>30</v>
      </c>
      <c r="I5" s="1">
        <v>2</v>
      </c>
      <c r="J5" s="1">
        <f>PRODUCT(G5,H5,I5)</f>
        <v>360</v>
      </c>
      <c r="K5" s="4" t="str">
        <f>IF(J5&lt;20,"ÖS",IF(J5&lt;70,"KE",IF(J5&lt;200,"OR",IF(J5&lt;400,"ÖN"))))</f>
        <v>ÖN</v>
      </c>
      <c r="L5" s="1">
        <v>1</v>
      </c>
      <c r="M5" s="1">
        <v>30</v>
      </c>
      <c r="N5" s="1">
        <v>2</v>
      </c>
      <c r="O5" s="1">
        <f>PRODUCT(L5,M5,N5)</f>
        <v>60</v>
      </c>
      <c r="P5" s="4" t="str">
        <f>IF(O5&lt;20,"ÖS",IF(O5&lt;70,"KE",IF(O5&lt;200,"OR",IF(O5&lt;400,"ÖN"))))</f>
        <v>KE</v>
      </c>
      <c r="Q5" s="1">
        <v>4</v>
      </c>
      <c r="R5" s="1">
        <v>30</v>
      </c>
      <c r="S5" s="1">
        <v>2</v>
      </c>
      <c r="T5" s="1">
        <f>PRODUCT(Q5,R5,S5)</f>
        <v>240</v>
      </c>
      <c r="U5" s="10" t="str">
        <f>IF(T5&lt;20,"ÖS",IF(T5&lt;70,"KE",IF(T5&lt;200,"OR",IF(T5&lt;400,"ÖN"))))</f>
        <v>ÖN</v>
      </c>
      <c r="V5" s="50"/>
      <c r="W5" s="38"/>
      <c r="X5" s="1">
        <v>1</v>
      </c>
      <c r="Y5" s="1">
        <v>30</v>
      </c>
      <c r="Z5" s="1">
        <v>2</v>
      </c>
      <c r="AA5" s="1">
        <f>PRODUCT(X5,Y5,Z5)</f>
        <v>60</v>
      </c>
      <c r="AB5" s="4" t="str">
        <f>IF(AA5&lt;20,"ÖS",IF(AA5&lt;70,"KE",IF(AA5&lt;200,"OR",IF(AA5&lt;400,"ÖN"))))</f>
        <v>KE</v>
      </c>
      <c r="AC5" s="1">
        <v>1</v>
      </c>
      <c r="AD5" s="1">
        <v>30</v>
      </c>
      <c r="AE5" s="1">
        <v>2</v>
      </c>
      <c r="AF5" s="1">
        <f>PRODUCT(AC5,AD5,AE5)</f>
        <v>60</v>
      </c>
      <c r="AG5" s="4" t="str">
        <f>IF(AF5&lt;20,"ÖS",IF(AF5&lt;70,"KE",IF(AF5&lt;200,"OR",IF(AF5&lt;400,"ÖN"))))</f>
        <v>KE</v>
      </c>
      <c r="AH5" s="1">
        <v>1</v>
      </c>
      <c r="AI5" s="1">
        <v>30</v>
      </c>
      <c r="AJ5" s="1">
        <v>2</v>
      </c>
      <c r="AK5" s="1">
        <f>PRODUCT(AH5,AI5,AJ5)</f>
        <v>60</v>
      </c>
      <c r="AL5" s="4" t="str">
        <f>IF(AK5&lt;20,"ÖS",IF(AK5&lt;70,"KE",IF(AK5&lt;200,"OR",IF(AK5&lt;400,"ÖN"))))</f>
        <v>KE</v>
      </c>
      <c r="AM5" s="1">
        <v>1</v>
      </c>
      <c r="AN5" s="1">
        <v>30</v>
      </c>
      <c r="AO5" s="1">
        <v>2</v>
      </c>
      <c r="AP5" s="1">
        <f>PRODUCT(AM5,AN5,AO5)</f>
        <v>60</v>
      </c>
      <c r="AQ5" s="10" t="str">
        <f>IF(AP5&lt;20,"ÖS",IF(AP5&lt;70,"KE",IF(AP5&lt;200,"OR",IF(AP5&lt;400,"ÖN"))))</f>
        <v>KE</v>
      </c>
      <c r="AR5" s="23"/>
      <c r="AS5" s="24"/>
      <c r="AT5" s="24"/>
      <c r="AU5" s="24"/>
    </row>
    <row r="6" spans="1:47" ht="54.75" customHeight="1">
      <c r="A6" s="4" t="s">
        <v>14</v>
      </c>
      <c r="B6" s="1">
        <v>3</v>
      </c>
      <c r="C6" s="1">
        <v>30</v>
      </c>
      <c r="D6" s="1">
        <v>2</v>
      </c>
      <c r="E6" s="1">
        <f>PRODUCT(B6,C6,D6)</f>
        <v>180</v>
      </c>
      <c r="F6" s="4" t="str">
        <f>IF(E6&lt;20,"ÖS",IF(E6&lt;70,"KE",IF(E6&lt;200,"OR",IF(E6&lt;400,"ÖN"))))</f>
        <v>OR</v>
      </c>
      <c r="G6" s="1">
        <v>6</v>
      </c>
      <c r="H6" s="1">
        <v>30</v>
      </c>
      <c r="I6" s="1">
        <v>2</v>
      </c>
      <c r="J6" s="1">
        <f>PRODUCT(G6,H6,I6)</f>
        <v>360</v>
      </c>
      <c r="K6" s="4" t="str">
        <f>IF(J6&lt;20,"ÖS",IF(J6&lt;70,"KE",IF(J6&lt;200,"OR",IF(J6&lt;400,"ÖN"))))</f>
        <v>ÖN</v>
      </c>
      <c r="L6" s="1">
        <v>1</v>
      </c>
      <c r="M6" s="1">
        <v>30</v>
      </c>
      <c r="N6" s="1">
        <v>2</v>
      </c>
      <c r="O6" s="1">
        <f>PRODUCT(L6,M6,N6)</f>
        <v>60</v>
      </c>
      <c r="P6" s="4" t="str">
        <f>IF(O6&lt;20,"ÖS",IF(O6&lt;70,"KE",IF(O6&lt;200,"OR",IF(O6&lt;400,"ÖN"))))</f>
        <v>KE</v>
      </c>
      <c r="Q6" s="1">
        <v>4</v>
      </c>
      <c r="R6" s="1">
        <v>30</v>
      </c>
      <c r="S6" s="1">
        <v>2</v>
      </c>
      <c r="T6" s="1">
        <f>PRODUCT(Q6,R6,S6)</f>
        <v>240</v>
      </c>
      <c r="U6" s="10" t="str">
        <f>IF(T6&lt;20,"ÖS",IF(T6&lt;70,"KE",IF(T6&lt;200,"OR",IF(T6&lt;400,"ÖN"))))</f>
        <v>ÖN</v>
      </c>
      <c r="V6" s="50"/>
      <c r="W6" s="38"/>
      <c r="X6" s="1">
        <v>1</v>
      </c>
      <c r="Y6" s="1">
        <v>30</v>
      </c>
      <c r="Z6" s="1">
        <v>2</v>
      </c>
      <c r="AA6" s="1">
        <f>PRODUCT(X6,Y6,Z6)</f>
        <v>60</v>
      </c>
      <c r="AB6" s="4" t="str">
        <f>IF(AA6&lt;20,"ÖS",IF(AA6&lt;70,"KE",IF(AA6&lt;200,"OR",IF(AA6&lt;400,"ÖN"))))</f>
        <v>KE</v>
      </c>
      <c r="AC6" s="1">
        <v>1</v>
      </c>
      <c r="AD6" s="1">
        <v>30</v>
      </c>
      <c r="AE6" s="1">
        <v>2</v>
      </c>
      <c r="AF6" s="1">
        <f>PRODUCT(AC6,AD6,AE6)</f>
        <v>60</v>
      </c>
      <c r="AG6" s="4" t="str">
        <f>IF(AF6&lt;20,"ÖS",IF(AF6&lt;70,"KE",IF(AF6&lt;200,"OR",IF(AF6&lt;400,"ÖN"))))</f>
        <v>KE</v>
      </c>
      <c r="AH6" s="1">
        <v>1</v>
      </c>
      <c r="AI6" s="1">
        <v>30</v>
      </c>
      <c r="AJ6" s="1">
        <v>2</v>
      </c>
      <c r="AK6" s="1">
        <f>PRODUCT(AH6,AI6,AJ6)</f>
        <v>60</v>
      </c>
      <c r="AL6" s="4" t="str">
        <f>IF(AK6&lt;20,"ÖS",IF(AK6&lt;70,"KE",IF(AK6&lt;200,"OR",IF(AK6&lt;400,"ÖN"))))</f>
        <v>KE</v>
      </c>
      <c r="AM6" s="1">
        <v>1</v>
      </c>
      <c r="AN6" s="1">
        <v>30</v>
      </c>
      <c r="AO6" s="1">
        <v>2</v>
      </c>
      <c r="AP6" s="1">
        <f>PRODUCT(AM6,AN6,AO6)</f>
        <v>60</v>
      </c>
      <c r="AQ6" s="10" t="str">
        <f>IF(AP6&lt;20,"ÖS",IF(AP6&lt;70,"KE",IF(AP6&lt;200,"OR",IF(AP6&lt;400,"ÖN"))))</f>
        <v>KE</v>
      </c>
      <c r="AR6" s="23"/>
      <c r="AS6" s="24"/>
      <c r="AT6" s="24"/>
      <c r="AU6" s="24"/>
    </row>
    <row r="7" spans="1:47" ht="54.75" customHeight="1">
      <c r="A7" s="4" t="s">
        <v>15</v>
      </c>
      <c r="B7" s="1">
        <v>3</v>
      </c>
      <c r="C7" s="1">
        <v>30</v>
      </c>
      <c r="D7" s="1">
        <v>2</v>
      </c>
      <c r="E7" s="1">
        <f>PRODUCT(B7,C7,D7)</f>
        <v>180</v>
      </c>
      <c r="F7" s="4" t="str">
        <f>IF(E7&lt;20,"ÖS",IF(E7&lt;70,"KE",IF(E7&lt;200,"OR",IF(E7&lt;400,"ÖN"))))</f>
        <v>OR</v>
      </c>
      <c r="G7" s="1">
        <v>3</v>
      </c>
      <c r="H7" s="1">
        <v>30</v>
      </c>
      <c r="I7" s="1">
        <v>2</v>
      </c>
      <c r="J7" s="1">
        <f>PRODUCT(G7,H7,I7)</f>
        <v>180</v>
      </c>
      <c r="K7" s="4" t="str">
        <f>IF(J7&lt;20,"ÖS",IF(J7&lt;70,"KE",IF(J7&lt;200,"OR",IF(J7&lt;400,"ÖN"))))</f>
        <v>OR</v>
      </c>
      <c r="L7" s="1">
        <v>3</v>
      </c>
      <c r="M7" s="1">
        <v>30</v>
      </c>
      <c r="N7" s="1">
        <v>2</v>
      </c>
      <c r="O7" s="1">
        <f>PRODUCT(L7,M7,N7)</f>
        <v>180</v>
      </c>
      <c r="P7" s="4" t="str">
        <f>IF(O7&lt;20,"ÖS",IF(O7&lt;70,"KE",IF(O7&lt;200,"OR",IF(O7&lt;400,"ÖN"))))</f>
        <v>OR</v>
      </c>
      <c r="Q7" s="1">
        <v>3</v>
      </c>
      <c r="R7" s="1">
        <v>30</v>
      </c>
      <c r="S7" s="1">
        <v>2</v>
      </c>
      <c r="T7" s="1">
        <f>PRODUCT(Q7,R7,S7)</f>
        <v>180</v>
      </c>
      <c r="U7" s="10" t="str">
        <f>IF(T7&lt;20,"ÖS",IF(T7&lt;70,"KE",IF(T7&lt;200,"OR",IF(T7&lt;400,"ÖN"))))</f>
        <v>OR</v>
      </c>
      <c r="V7" s="50"/>
      <c r="W7" s="38"/>
      <c r="X7" s="1">
        <v>1</v>
      </c>
      <c r="Y7" s="1">
        <v>30</v>
      </c>
      <c r="Z7" s="1">
        <v>2</v>
      </c>
      <c r="AA7" s="1">
        <f>PRODUCT(X7,Y7,Z7)</f>
        <v>60</v>
      </c>
      <c r="AB7" s="4" t="str">
        <f>IF(AA7&lt;20,"ÖS",IF(AA7&lt;70,"KE",IF(AA7&lt;200,"OR",IF(AA7&lt;400,"ÖN"))))</f>
        <v>KE</v>
      </c>
      <c r="AC7" s="1">
        <v>1</v>
      </c>
      <c r="AD7" s="1">
        <v>30</v>
      </c>
      <c r="AE7" s="1">
        <v>2</v>
      </c>
      <c r="AF7" s="1">
        <f>PRODUCT(AC7,AD7,AE7)</f>
        <v>60</v>
      </c>
      <c r="AG7" s="4" t="str">
        <f>IF(AF7&lt;20,"ÖS",IF(AF7&lt;70,"KE",IF(AF7&lt;200,"OR",IF(AF7&lt;400,"ÖN"))))</f>
        <v>KE</v>
      </c>
      <c r="AH7" s="1">
        <v>1</v>
      </c>
      <c r="AI7" s="1">
        <v>30</v>
      </c>
      <c r="AJ7" s="1">
        <v>2</v>
      </c>
      <c r="AK7" s="1">
        <f>PRODUCT(AH7,AI7,AJ7)</f>
        <v>60</v>
      </c>
      <c r="AL7" s="4" t="str">
        <f>IF(AK7&lt;20,"ÖS",IF(AK7&lt;70,"KE",IF(AK7&lt;200,"OR",IF(AK7&lt;400,"ÖN"))))</f>
        <v>KE</v>
      </c>
      <c r="AM7" s="1">
        <v>1</v>
      </c>
      <c r="AN7" s="1">
        <v>30</v>
      </c>
      <c r="AO7" s="1">
        <v>2</v>
      </c>
      <c r="AP7" s="1">
        <f>PRODUCT(AM7,AN7,AO7)</f>
        <v>60</v>
      </c>
      <c r="AQ7" s="10" t="str">
        <f>IF(AP7&lt;20,"ÖS",IF(AP7&lt;70,"KE",IF(AP7&lt;200,"OR",IF(AP7&lt;400,"ÖN"))))</f>
        <v>KE</v>
      </c>
      <c r="AR7" s="23"/>
      <c r="AS7" s="24"/>
      <c r="AT7" s="24"/>
      <c r="AU7" s="24"/>
    </row>
    <row r="8" spans="1:47" ht="54.75" customHeight="1">
      <c r="A8" s="4" t="s">
        <v>16</v>
      </c>
      <c r="B8" s="1">
        <v>3</v>
      </c>
      <c r="C8" s="1">
        <v>30</v>
      </c>
      <c r="D8" s="1">
        <v>2</v>
      </c>
      <c r="E8" s="1">
        <f>PRODUCT(B8,C8,D8)</f>
        <v>180</v>
      </c>
      <c r="F8" s="4" t="str">
        <f>IF(E8&lt;20,"ÖS",IF(E8&lt;70,"KE",IF(E8&lt;200,"OR",IF(E8&lt;400,"ÖN"))))</f>
        <v>OR</v>
      </c>
      <c r="G8" s="1">
        <v>5</v>
      </c>
      <c r="H8" s="1">
        <v>30</v>
      </c>
      <c r="I8" s="1">
        <v>2</v>
      </c>
      <c r="J8" s="1">
        <f>PRODUCT(G8,H8,I8)</f>
        <v>300</v>
      </c>
      <c r="K8" s="4" t="str">
        <f>IF(J8&lt;20,"ÖS",IF(J8&lt;70,"KE",IF(J8&lt;200,"OR",IF(J8&lt;400,"ÖN"))))</f>
        <v>ÖN</v>
      </c>
      <c r="L8" s="1">
        <v>3</v>
      </c>
      <c r="M8" s="1">
        <v>30</v>
      </c>
      <c r="N8" s="1">
        <v>2</v>
      </c>
      <c r="O8" s="1">
        <f>PRODUCT(L8,M8,N8)</f>
        <v>180</v>
      </c>
      <c r="P8" s="4" t="str">
        <f>IF(O8&lt;20,"ÖS",IF(O8&lt;70,"KE",IF(O8&lt;200,"OR",IF(O8&lt;400,"ÖN"))))</f>
        <v>OR</v>
      </c>
      <c r="Q8" s="1">
        <v>4</v>
      </c>
      <c r="R8" s="1">
        <v>30</v>
      </c>
      <c r="S8" s="1">
        <v>2</v>
      </c>
      <c r="T8" s="1">
        <f>PRODUCT(Q8,R8,S8)</f>
        <v>240</v>
      </c>
      <c r="U8" s="10" t="str">
        <f>IF(T8&lt;20,"ÖS",IF(T8&lt;70,"KE",IF(T8&lt;200,"OR",IF(T8&lt;400,"ÖN"))))</f>
        <v>ÖN</v>
      </c>
      <c r="V8" s="50"/>
      <c r="W8" s="38"/>
      <c r="X8" s="1">
        <v>1</v>
      </c>
      <c r="Y8" s="1">
        <v>30</v>
      </c>
      <c r="Z8" s="1">
        <v>2</v>
      </c>
      <c r="AA8" s="1">
        <f>PRODUCT(X8,Y8,Z8)</f>
        <v>60</v>
      </c>
      <c r="AB8" s="4" t="str">
        <f>IF(AA8&lt;20,"ÖS",IF(AA8&lt;70,"KE",IF(AA8&lt;200,"OR",IF(AA8&lt;400,"ÖN"))))</f>
        <v>KE</v>
      </c>
      <c r="AC8" s="1">
        <v>1</v>
      </c>
      <c r="AD8" s="1">
        <v>30</v>
      </c>
      <c r="AE8" s="1">
        <v>2</v>
      </c>
      <c r="AF8" s="1">
        <f>PRODUCT(AC8,AD8,AE8)</f>
        <v>60</v>
      </c>
      <c r="AG8" s="4" t="str">
        <f>IF(AF8&lt;20,"ÖS",IF(AF8&lt;70,"KE",IF(AF8&lt;200,"OR",IF(AF8&lt;400,"ÖN"))))</f>
        <v>KE</v>
      </c>
      <c r="AH8" s="1">
        <v>1</v>
      </c>
      <c r="AI8" s="1">
        <v>30</v>
      </c>
      <c r="AJ8" s="1">
        <v>2</v>
      </c>
      <c r="AK8" s="1">
        <f>PRODUCT(AH8,AI8,AJ8)</f>
        <v>60</v>
      </c>
      <c r="AL8" s="4" t="str">
        <f>IF(AK8&lt;20,"ÖS",IF(AK8&lt;70,"KE",IF(AK8&lt;200,"OR",IF(AK8&lt;400,"ÖN"))))</f>
        <v>KE</v>
      </c>
      <c r="AM8" s="1">
        <v>1</v>
      </c>
      <c r="AN8" s="1">
        <v>30</v>
      </c>
      <c r="AO8" s="1">
        <v>2</v>
      </c>
      <c r="AP8" s="1">
        <f>PRODUCT(AM8,AN8,AO8)</f>
        <v>60</v>
      </c>
      <c r="AQ8" s="10" t="str">
        <f>IF(AP8&lt;20,"ÖS",IF(AP8&lt;70,"KE",IF(AP8&lt;200,"OR",IF(AP8&lt;400,"ÖN"))))</f>
        <v>KE</v>
      </c>
      <c r="AR8" s="23"/>
      <c r="AS8" s="24"/>
      <c r="AT8" s="24"/>
      <c r="AU8" s="24"/>
    </row>
    <row r="9" spans="1:47" ht="54.75" customHeight="1">
      <c r="A9" s="4" t="s">
        <v>17</v>
      </c>
      <c r="B9" s="1">
        <v>3</v>
      </c>
      <c r="C9" s="1">
        <v>30</v>
      </c>
      <c r="D9" s="1">
        <v>2</v>
      </c>
      <c r="E9" s="1">
        <f>PRODUCT(B9,C9,D9)</f>
        <v>180</v>
      </c>
      <c r="F9" s="4" t="str">
        <f>IF(E9&lt;20,"ÖS",IF(E9&lt;70,"KE",IF(E9&lt;200,"OR",IF(E9&lt;400,"ÖN"))))</f>
        <v>OR</v>
      </c>
      <c r="G9" s="1">
        <v>3</v>
      </c>
      <c r="H9" s="1">
        <v>30</v>
      </c>
      <c r="I9" s="1">
        <v>2</v>
      </c>
      <c r="J9" s="1">
        <f>PRODUCT(G9,H9,I9)</f>
        <v>180</v>
      </c>
      <c r="K9" s="4" t="str">
        <f>IF(J9&lt;20,"ÖS",IF(J9&lt;70,"KE",IF(J9&lt;200,"OR",IF(J9&lt;400,"ÖN"))))</f>
        <v>OR</v>
      </c>
      <c r="L9" s="1">
        <v>3</v>
      </c>
      <c r="M9" s="1">
        <v>30</v>
      </c>
      <c r="N9" s="1">
        <v>2</v>
      </c>
      <c r="O9" s="1">
        <f>PRODUCT(L9,M9,N9)</f>
        <v>180</v>
      </c>
      <c r="P9" s="4" t="str">
        <f>IF(O9&lt;20,"ÖS",IF(O9&lt;70,"KE",IF(O9&lt;200,"OR",IF(O9&lt;400,"ÖN"))))</f>
        <v>OR</v>
      </c>
      <c r="Q9" s="1">
        <v>3</v>
      </c>
      <c r="R9" s="1">
        <v>30</v>
      </c>
      <c r="S9" s="1">
        <v>2</v>
      </c>
      <c r="T9" s="1">
        <f>PRODUCT(Q9,R9,S9)</f>
        <v>180</v>
      </c>
      <c r="U9" s="10" t="str">
        <f>IF(T9&lt;20,"ÖS",IF(T9&lt;70,"KE",IF(T9&lt;200,"OR",IF(T9&lt;400,"ÖN"))))</f>
        <v>OR</v>
      </c>
      <c r="V9" s="50"/>
      <c r="W9" s="38"/>
      <c r="X9" s="1">
        <v>1</v>
      </c>
      <c r="Y9" s="1">
        <v>30</v>
      </c>
      <c r="Z9" s="1">
        <v>2</v>
      </c>
      <c r="AA9" s="1">
        <f>PRODUCT(X9,Y9,Z9)</f>
        <v>60</v>
      </c>
      <c r="AB9" s="4" t="str">
        <f>IF(AA9&lt;20,"ÖS",IF(AA9&lt;70,"KE",IF(AA9&lt;200,"OR",IF(AA9&lt;400,"ÖN"))))</f>
        <v>KE</v>
      </c>
      <c r="AC9" s="1">
        <v>1</v>
      </c>
      <c r="AD9" s="1">
        <v>30</v>
      </c>
      <c r="AE9" s="1">
        <v>2</v>
      </c>
      <c r="AF9" s="1">
        <f>PRODUCT(AC9,AD9,AE9)</f>
        <v>60</v>
      </c>
      <c r="AG9" s="4" t="str">
        <f>IF(AF9&lt;20,"ÖS",IF(AF9&lt;70,"KE",IF(AF9&lt;200,"OR",IF(AF9&lt;400,"ÖN"))))</f>
        <v>KE</v>
      </c>
      <c r="AH9" s="1">
        <v>1</v>
      </c>
      <c r="AI9" s="1">
        <v>30</v>
      </c>
      <c r="AJ9" s="1">
        <v>2</v>
      </c>
      <c r="AK9" s="1">
        <f>PRODUCT(AH9,AI9,AJ9)</f>
        <v>60</v>
      </c>
      <c r="AL9" s="4" t="str">
        <f>IF(AK9&lt;20,"ÖS",IF(AK9&lt;70,"KE",IF(AK9&lt;200,"OR",IF(AK9&lt;400,"ÖN"))))</f>
        <v>KE</v>
      </c>
      <c r="AM9" s="1">
        <v>1</v>
      </c>
      <c r="AN9" s="1">
        <v>30</v>
      </c>
      <c r="AO9" s="1">
        <v>2</v>
      </c>
      <c r="AP9" s="1">
        <f>PRODUCT(AM9,AN9,AO9)</f>
        <v>60</v>
      </c>
      <c r="AQ9" s="10" t="str">
        <f>IF(AP9&lt;20,"ÖS",IF(AP9&lt;70,"KE",IF(AP9&lt;200,"OR",IF(AP9&lt;400,"ÖN"))))</f>
        <v>KE</v>
      </c>
      <c r="AR9" s="23"/>
      <c r="AS9" s="24"/>
      <c r="AT9" s="24"/>
      <c r="AU9" s="24"/>
    </row>
    <row r="10" spans="1:47" ht="49.5" customHeight="1">
      <c r="A10" s="22" t="s">
        <v>18</v>
      </c>
      <c r="B10" s="9"/>
      <c r="C10" s="9"/>
      <c r="D10" s="9"/>
      <c r="E10" s="9"/>
      <c r="F10" s="9"/>
      <c r="G10" s="9"/>
      <c r="H10" s="9"/>
      <c r="I10" s="9"/>
      <c r="J10" s="9"/>
      <c r="K10" s="9"/>
      <c r="L10" s="9"/>
      <c r="M10" s="9"/>
      <c r="N10" s="9"/>
      <c r="O10" s="9"/>
      <c r="P10" s="9"/>
      <c r="Q10" s="9"/>
      <c r="R10" s="9"/>
      <c r="S10" s="9"/>
      <c r="T10" s="9"/>
      <c r="U10" s="9"/>
      <c r="V10" s="50"/>
      <c r="W10" s="38"/>
      <c r="X10" s="9"/>
      <c r="Y10" s="9"/>
      <c r="Z10" s="9"/>
      <c r="AA10" s="9"/>
      <c r="AB10" s="9"/>
      <c r="AC10" s="9"/>
      <c r="AD10" s="9"/>
      <c r="AE10" s="9"/>
      <c r="AF10" s="9"/>
      <c r="AG10" s="9"/>
      <c r="AH10" s="9"/>
      <c r="AI10" s="9"/>
      <c r="AJ10" s="9"/>
      <c r="AK10" s="9"/>
      <c r="AL10" s="9"/>
      <c r="AM10" s="9"/>
      <c r="AN10" s="9"/>
      <c r="AO10" s="9"/>
      <c r="AP10" s="9"/>
      <c r="AQ10" s="9"/>
      <c r="AR10" s="23"/>
      <c r="AS10" s="24"/>
      <c r="AT10" s="24"/>
      <c r="AU10" s="24"/>
    </row>
    <row r="11" spans="1:47" ht="54.75" customHeight="1">
      <c r="A11" s="4" t="s">
        <v>19</v>
      </c>
      <c r="B11" s="1">
        <v>3</v>
      </c>
      <c r="C11" s="1">
        <v>30</v>
      </c>
      <c r="D11" s="1">
        <v>2</v>
      </c>
      <c r="E11" s="1">
        <f>PRODUCT(B11,C11,D11)</f>
        <v>180</v>
      </c>
      <c r="F11" s="10" t="str">
        <f>IF(E11&lt;20,"ÖS",IF(E11&lt;70,"KE",IF(E11&lt;200,"OR",IF(E11&lt;400,"ÖN"))))</f>
        <v>OR</v>
      </c>
      <c r="G11" s="1">
        <v>3</v>
      </c>
      <c r="H11" s="1">
        <v>30</v>
      </c>
      <c r="I11" s="1">
        <v>2</v>
      </c>
      <c r="J11" s="1">
        <f>PRODUCT(G11,H11,I11)</f>
        <v>180</v>
      </c>
      <c r="K11" s="10" t="str">
        <f>IF(J11&lt;20,"ÖS",IF(J11&lt;70,"KE",IF(J11&lt;200,"OR",IF(J11&lt;400,"ÖN"))))</f>
        <v>OR</v>
      </c>
      <c r="L11" s="1">
        <v>1</v>
      </c>
      <c r="M11" s="1">
        <v>30</v>
      </c>
      <c r="N11" s="1">
        <v>2</v>
      </c>
      <c r="O11" s="1">
        <f>PRODUCT(L11,M11,N11)</f>
        <v>60</v>
      </c>
      <c r="P11" s="10" t="str">
        <f>IF(O11&lt;20,"ÖS",IF(O11&lt;70,"KE",IF(O11&lt;200,"OR",IF(O11&lt;400,"ÖN"))))</f>
        <v>KE</v>
      </c>
      <c r="Q11" s="1">
        <v>4</v>
      </c>
      <c r="R11" s="1">
        <v>30</v>
      </c>
      <c r="S11" s="1">
        <v>3</v>
      </c>
      <c r="T11" s="1">
        <f>PRODUCT(Q11,R11,S11)</f>
        <v>360</v>
      </c>
      <c r="U11" s="10" t="str">
        <f>IF(T11&lt;20,"ÖS",IF(T11&lt;70,"KE",IF(T11&lt;200,"OR",IF(T11&lt;400,"ÖN"))))</f>
        <v>ÖN</v>
      </c>
      <c r="V11" s="50"/>
      <c r="W11" s="38"/>
      <c r="X11" s="1">
        <v>1</v>
      </c>
      <c r="Y11" s="1">
        <v>30</v>
      </c>
      <c r="Z11" s="1">
        <v>2</v>
      </c>
      <c r="AA11" s="1">
        <f>PRODUCT(X11,Y11,Z11)</f>
        <v>60</v>
      </c>
      <c r="AB11" s="10" t="str">
        <f>IF(AA11&lt;20,"ÖS",IF(AA11&lt;70,"KE",IF(AA11&lt;200,"OR",IF(AA11&lt;400,"ÖN"))))</f>
        <v>KE</v>
      </c>
      <c r="AC11" s="1">
        <v>1</v>
      </c>
      <c r="AD11" s="1">
        <v>30</v>
      </c>
      <c r="AE11" s="1">
        <v>2</v>
      </c>
      <c r="AF11" s="1">
        <f>PRODUCT(AC11,AD11,AE11)</f>
        <v>60</v>
      </c>
      <c r="AG11" s="10" t="str">
        <f>IF(AF11&lt;20,"ÖS",IF(AF11&lt;70,"KE",IF(AF11&lt;200,"OR",IF(AF11&lt;400,"ÖN"))))</f>
        <v>KE</v>
      </c>
      <c r="AH11" s="1">
        <v>1</v>
      </c>
      <c r="AI11" s="1">
        <v>30</v>
      </c>
      <c r="AJ11" s="1">
        <v>2</v>
      </c>
      <c r="AK11" s="1">
        <f>PRODUCT(AH11,AI11,AJ11)</f>
        <v>60</v>
      </c>
      <c r="AL11" s="10" t="str">
        <f>IF(AK11&lt;20,"ÖS",IF(AK11&lt;70,"KE",IF(AK11&lt;200,"OR",IF(AK11&lt;400,"ÖN"))))</f>
        <v>KE</v>
      </c>
      <c r="AM11" s="1">
        <v>1</v>
      </c>
      <c r="AN11" s="1">
        <v>30</v>
      </c>
      <c r="AO11" s="1">
        <v>2</v>
      </c>
      <c r="AP11" s="1">
        <f>PRODUCT(AM11,AN11,AO11)</f>
        <v>60</v>
      </c>
      <c r="AQ11" s="10" t="str">
        <f>IF(AP11&lt;20,"ÖS",IF(AP11&lt;70,"KE",IF(AP11&lt;200,"OR",IF(AP11&lt;400,"ÖN"))))</f>
        <v>KE</v>
      </c>
      <c r="AR11" s="23"/>
      <c r="AS11" s="24"/>
      <c r="AT11" s="24"/>
      <c r="AU11" s="24"/>
    </row>
    <row r="12" spans="1:47" ht="54.75" customHeight="1">
      <c r="A12" s="4" t="s">
        <v>20</v>
      </c>
      <c r="B12" s="1">
        <v>3</v>
      </c>
      <c r="C12" s="1">
        <v>30</v>
      </c>
      <c r="D12" s="1">
        <v>2</v>
      </c>
      <c r="E12" s="1">
        <f>PRODUCT(B12,C12,D12)</f>
        <v>180</v>
      </c>
      <c r="F12" s="10" t="str">
        <f>IF(E12&lt;20,"ÖS",IF(E12&lt;70,"KE",IF(E12&lt;200,"OR",IF(E12&lt;400,"ÖN"))))</f>
        <v>OR</v>
      </c>
      <c r="G12" s="1">
        <v>3</v>
      </c>
      <c r="H12" s="1">
        <v>30</v>
      </c>
      <c r="I12" s="1">
        <v>2</v>
      </c>
      <c r="J12" s="1">
        <f>PRODUCT(G12,H12,I12)</f>
        <v>180</v>
      </c>
      <c r="K12" s="10" t="str">
        <f>IF(J12&lt;20,"ÖS",IF(J12&lt;70,"KE",IF(J12&lt;200,"OR",IF(J12&lt;400,"ÖN"))))</f>
        <v>OR</v>
      </c>
      <c r="L12" s="1">
        <v>1</v>
      </c>
      <c r="M12" s="1">
        <v>30</v>
      </c>
      <c r="N12" s="1">
        <v>2</v>
      </c>
      <c r="O12" s="1">
        <f>PRODUCT(L12,M12,N12)</f>
        <v>60</v>
      </c>
      <c r="P12" s="10" t="str">
        <f>IF(O12&lt;20,"ÖS",IF(O12&lt;70,"KE",IF(O12&lt;200,"OR",IF(O12&lt;400,"ÖN"))))</f>
        <v>KE</v>
      </c>
      <c r="Q12" s="1">
        <v>4</v>
      </c>
      <c r="R12" s="1">
        <v>30</v>
      </c>
      <c r="S12" s="1">
        <v>3</v>
      </c>
      <c r="T12" s="1">
        <f>PRODUCT(Q12,R12,S12)</f>
        <v>360</v>
      </c>
      <c r="U12" s="10" t="str">
        <f>IF(T12&lt;20,"ÖS",IF(T12&lt;70,"KE",IF(T12&lt;200,"OR",IF(T12&lt;400,"ÖN"))))</f>
        <v>ÖN</v>
      </c>
      <c r="V12" s="50"/>
      <c r="W12" s="38"/>
      <c r="X12" s="1">
        <v>1</v>
      </c>
      <c r="Y12" s="1">
        <v>30</v>
      </c>
      <c r="Z12" s="1">
        <v>2</v>
      </c>
      <c r="AA12" s="1">
        <f>PRODUCT(X12,Y12,Z12)</f>
        <v>60</v>
      </c>
      <c r="AB12" s="10" t="str">
        <f>IF(AA12&lt;20,"ÖS",IF(AA12&lt;70,"KE",IF(AA12&lt;200,"OR",IF(AA12&lt;400,"ÖN"))))</f>
        <v>KE</v>
      </c>
      <c r="AC12" s="1">
        <v>1</v>
      </c>
      <c r="AD12" s="1">
        <v>30</v>
      </c>
      <c r="AE12" s="1">
        <v>2</v>
      </c>
      <c r="AF12" s="1">
        <f>PRODUCT(AC12,AD12,AE12)</f>
        <v>60</v>
      </c>
      <c r="AG12" s="10" t="str">
        <f>IF(AF12&lt;20,"ÖS",IF(AF12&lt;70,"KE",IF(AF12&lt;200,"OR",IF(AF12&lt;400,"ÖN"))))</f>
        <v>KE</v>
      </c>
      <c r="AH12" s="1">
        <v>1</v>
      </c>
      <c r="AI12" s="1">
        <v>30</v>
      </c>
      <c r="AJ12" s="1">
        <v>2</v>
      </c>
      <c r="AK12" s="1">
        <f>PRODUCT(AH12,AI12,AJ12)</f>
        <v>60</v>
      </c>
      <c r="AL12" s="10" t="str">
        <f>IF(AK12&lt;20,"ÖS",IF(AK12&lt;70,"KE",IF(AK12&lt;200,"OR",IF(AK12&lt;400,"ÖN"))))</f>
        <v>KE</v>
      </c>
      <c r="AM12" s="1">
        <v>1</v>
      </c>
      <c r="AN12" s="1">
        <v>30</v>
      </c>
      <c r="AO12" s="1">
        <v>2</v>
      </c>
      <c r="AP12" s="1">
        <f>PRODUCT(AM12,AN12,AO12)</f>
        <v>60</v>
      </c>
      <c r="AQ12" s="10" t="str">
        <f>IF(AP12&lt;20,"ÖS",IF(AP12&lt;70,"KE",IF(AP12&lt;200,"OR",IF(AP12&lt;400,"ÖN"))))</f>
        <v>KE</v>
      </c>
      <c r="AR12" s="23"/>
      <c r="AS12" s="24"/>
      <c r="AT12" s="24"/>
      <c r="AU12" s="24"/>
    </row>
    <row r="13" spans="1:47" ht="75" customHeight="1">
      <c r="A13" s="4" t="s">
        <v>21</v>
      </c>
      <c r="B13" s="1">
        <v>3</v>
      </c>
      <c r="C13" s="1">
        <v>30</v>
      </c>
      <c r="D13" s="1">
        <v>2</v>
      </c>
      <c r="E13" s="1">
        <f>PRODUCT(B13,C13,D13)</f>
        <v>180</v>
      </c>
      <c r="F13" s="10" t="str">
        <f>IF(E13&lt;20,"ÖS",IF(E13&lt;70,"KE",IF(E13&lt;200,"OR",IF(E13&lt;400,"ÖN"))))</f>
        <v>OR</v>
      </c>
      <c r="G13" s="1">
        <v>3</v>
      </c>
      <c r="H13" s="1">
        <v>30</v>
      </c>
      <c r="I13" s="1">
        <v>2</v>
      </c>
      <c r="J13" s="1">
        <f>PRODUCT(G13,H13,I13)</f>
        <v>180</v>
      </c>
      <c r="K13" s="10" t="str">
        <f>IF(J13&lt;20,"ÖS",IF(J13&lt;70,"KE",IF(J13&lt;200,"OR",IF(J13&lt;400,"ÖN"))))</f>
        <v>OR</v>
      </c>
      <c r="L13" s="1">
        <v>1</v>
      </c>
      <c r="M13" s="1">
        <v>30</v>
      </c>
      <c r="N13" s="1">
        <v>2</v>
      </c>
      <c r="O13" s="1">
        <f>PRODUCT(L13,M13,N13)</f>
        <v>60</v>
      </c>
      <c r="P13" s="10" t="str">
        <f>IF(O13&lt;20,"ÖS",IF(O13&lt;70,"KE",IF(O13&lt;200,"OR",IF(O13&lt;400,"ÖN"))))</f>
        <v>KE</v>
      </c>
      <c r="Q13" s="1">
        <v>4</v>
      </c>
      <c r="R13" s="1">
        <v>30</v>
      </c>
      <c r="S13" s="1">
        <v>3</v>
      </c>
      <c r="T13" s="1">
        <f>PRODUCT(Q13,R13,S13)</f>
        <v>360</v>
      </c>
      <c r="U13" s="10" t="str">
        <f>IF(T13&lt;20,"ÖS",IF(T13&lt;70,"KE",IF(T13&lt;200,"OR",IF(T13&lt;400,"ÖN"))))</f>
        <v>ÖN</v>
      </c>
      <c r="V13" s="50"/>
      <c r="W13" s="38"/>
      <c r="X13" s="1">
        <v>1</v>
      </c>
      <c r="Y13" s="1">
        <v>30</v>
      </c>
      <c r="Z13" s="1">
        <v>2</v>
      </c>
      <c r="AA13" s="1">
        <f>PRODUCT(X13,Y13,Z13)</f>
        <v>60</v>
      </c>
      <c r="AB13" s="10" t="str">
        <f>IF(AA13&lt;20,"ÖS",IF(AA13&lt;70,"KE",IF(AA13&lt;200,"OR",IF(AA13&lt;400,"ÖN"))))</f>
        <v>KE</v>
      </c>
      <c r="AC13" s="1">
        <v>1</v>
      </c>
      <c r="AD13" s="1">
        <v>30</v>
      </c>
      <c r="AE13" s="1">
        <v>2</v>
      </c>
      <c r="AF13" s="1">
        <f>PRODUCT(AC13,AD13,AE13)</f>
        <v>60</v>
      </c>
      <c r="AG13" s="10" t="str">
        <f>IF(AF13&lt;20,"ÖS",IF(AF13&lt;70,"KE",IF(AF13&lt;200,"OR",IF(AF13&lt;400,"ÖN"))))</f>
        <v>KE</v>
      </c>
      <c r="AH13" s="1">
        <v>1</v>
      </c>
      <c r="AI13" s="1">
        <v>30</v>
      </c>
      <c r="AJ13" s="1">
        <v>2</v>
      </c>
      <c r="AK13" s="1">
        <f>PRODUCT(AH13,AI13,AJ13)</f>
        <v>60</v>
      </c>
      <c r="AL13" s="10" t="str">
        <f>IF(AK13&lt;20,"ÖS",IF(AK13&lt;70,"KE",IF(AK13&lt;200,"OR",IF(AK13&lt;400,"ÖN"))))</f>
        <v>KE</v>
      </c>
      <c r="AM13" s="1">
        <v>1</v>
      </c>
      <c r="AN13" s="1">
        <v>30</v>
      </c>
      <c r="AO13" s="1">
        <v>2</v>
      </c>
      <c r="AP13" s="1">
        <f>PRODUCT(AM13,AN13,AO13)</f>
        <v>60</v>
      </c>
      <c r="AQ13" s="10" t="str">
        <f>IF(AP13&lt;20,"ÖS",IF(AP13&lt;70,"KE",IF(AP13&lt;200,"OR",IF(AP13&lt;400,"ÖN"))))</f>
        <v>KE</v>
      </c>
      <c r="AR13" s="23"/>
      <c r="AS13" s="24"/>
      <c r="AT13" s="24"/>
      <c r="AU13" s="24"/>
    </row>
    <row r="14" spans="1:47" ht="49.5" customHeight="1">
      <c r="A14" s="22" t="s">
        <v>22</v>
      </c>
      <c r="B14" s="9"/>
      <c r="C14" s="9"/>
      <c r="D14" s="9"/>
      <c r="E14" s="9"/>
      <c r="F14" s="9"/>
      <c r="G14" s="9"/>
      <c r="H14" s="9"/>
      <c r="I14" s="9"/>
      <c r="J14" s="9"/>
      <c r="K14" s="9"/>
      <c r="L14" s="9"/>
      <c r="M14" s="9"/>
      <c r="N14" s="9"/>
      <c r="O14" s="9"/>
      <c r="P14" s="9"/>
      <c r="Q14" s="9"/>
      <c r="R14" s="9"/>
      <c r="S14" s="9"/>
      <c r="T14" s="9"/>
      <c r="U14" s="9"/>
      <c r="V14" s="49" t="s">
        <v>77</v>
      </c>
      <c r="W14" s="49" t="s">
        <v>78</v>
      </c>
      <c r="X14" s="9"/>
      <c r="Y14" s="9"/>
      <c r="Z14" s="9"/>
      <c r="AA14" s="9"/>
      <c r="AB14" s="9"/>
      <c r="AC14" s="9"/>
      <c r="AD14" s="9"/>
      <c r="AE14" s="9"/>
      <c r="AF14" s="9"/>
      <c r="AG14" s="9"/>
      <c r="AH14" s="9"/>
      <c r="AI14" s="9"/>
      <c r="AJ14" s="9"/>
      <c r="AK14" s="9"/>
      <c r="AL14" s="9"/>
      <c r="AM14" s="9"/>
      <c r="AN14" s="9"/>
      <c r="AO14" s="9"/>
      <c r="AP14" s="9"/>
      <c r="AQ14" s="9"/>
      <c r="AR14" s="23"/>
      <c r="AS14" s="24"/>
      <c r="AT14" s="24"/>
      <c r="AU14" s="24"/>
    </row>
    <row r="15" spans="1:47" ht="54.75" customHeight="1">
      <c r="A15" s="25" t="s">
        <v>23</v>
      </c>
      <c r="B15" s="1">
        <v>1</v>
      </c>
      <c r="C15" s="1">
        <v>15</v>
      </c>
      <c r="D15" s="1">
        <v>2</v>
      </c>
      <c r="E15" s="1">
        <f>PRODUCT(B15,C15,D15)</f>
        <v>30</v>
      </c>
      <c r="F15" s="4" t="str">
        <f>IF(E15&lt;20,"ÖS",IF(E15&lt;70,"KE",IF(E15&lt;200,"OR",IF(E15&lt;400,"ÖN"))))</f>
        <v>KE</v>
      </c>
      <c r="G15" s="1">
        <v>1</v>
      </c>
      <c r="H15" s="1">
        <v>15</v>
      </c>
      <c r="I15" s="1">
        <v>2</v>
      </c>
      <c r="J15" s="1">
        <f>PRODUCT(G15,H15,I15)</f>
        <v>30</v>
      </c>
      <c r="K15" s="4" t="str">
        <f>IF(J15&lt;20,"ÖS",IF(J15&lt;70,"KE",IF(J15&lt;200,"OR",IF(J15&lt;400,"ÖN"))))</f>
        <v>KE</v>
      </c>
      <c r="L15" s="1">
        <v>1</v>
      </c>
      <c r="M15" s="1">
        <v>15</v>
      </c>
      <c r="N15" s="1">
        <v>2</v>
      </c>
      <c r="O15" s="1">
        <f>PRODUCT(L15,M15,N15)</f>
        <v>30</v>
      </c>
      <c r="P15" s="4" t="str">
        <f>IF(O15&lt;20,"ÖS",IF(O15&lt;70,"KE",IF(O15&lt;200,"OR",IF(O15&lt;400,"ÖN"))))</f>
        <v>KE</v>
      </c>
      <c r="Q15" s="1">
        <v>1</v>
      </c>
      <c r="R15" s="1">
        <v>15</v>
      </c>
      <c r="S15" s="1">
        <v>2</v>
      </c>
      <c r="T15" s="1">
        <f>PRODUCT(Q15,R15,S15)</f>
        <v>30</v>
      </c>
      <c r="U15" s="4" t="str">
        <f>IF(T15&lt;20,"ÖS",IF(T15&lt;70,"KE",IF(T15&lt;200,"OR",IF(T15&lt;400,"ÖN"))))</f>
        <v>KE</v>
      </c>
      <c r="V15" s="49"/>
      <c r="W15" s="49"/>
      <c r="X15" s="1">
        <v>1</v>
      </c>
      <c r="Y15" s="1">
        <v>15</v>
      </c>
      <c r="Z15" s="1">
        <v>2</v>
      </c>
      <c r="AA15" s="1">
        <f>PRODUCT(X15,Y15,Z15)</f>
        <v>30</v>
      </c>
      <c r="AB15" s="4" t="str">
        <f>IF(AA15&lt;20,"ÖS",IF(AA15&lt;70,"KE",IF(AA15&lt;200,"OR",IF(AA15&lt;400,"ÖN"))))</f>
        <v>KE</v>
      </c>
      <c r="AC15" s="1">
        <v>1</v>
      </c>
      <c r="AD15" s="1">
        <v>15</v>
      </c>
      <c r="AE15" s="1">
        <v>2</v>
      </c>
      <c r="AF15" s="1">
        <f>PRODUCT(AC15,AD15,AE15)</f>
        <v>30</v>
      </c>
      <c r="AG15" s="4" t="str">
        <f>IF(AF15&lt;20,"ÖS",IF(AF15&lt;70,"KE",IF(AF15&lt;200,"OR",IF(AF15&lt;400,"ÖN"))))</f>
        <v>KE</v>
      </c>
      <c r="AH15" s="1">
        <v>1</v>
      </c>
      <c r="AI15" s="1">
        <v>15</v>
      </c>
      <c r="AJ15" s="1">
        <v>2</v>
      </c>
      <c r="AK15" s="1">
        <f>PRODUCT(AH15,AI15,AJ15)</f>
        <v>30</v>
      </c>
      <c r="AL15" s="4" t="str">
        <f>IF(AK15&lt;20,"ÖS",IF(AK15&lt;70,"KE",IF(AK15&lt;200,"OR",IF(AK15&lt;400,"ÖN"))))</f>
        <v>KE</v>
      </c>
      <c r="AM15" s="1">
        <v>1</v>
      </c>
      <c r="AN15" s="1">
        <v>15</v>
      </c>
      <c r="AO15" s="1">
        <v>2</v>
      </c>
      <c r="AP15" s="1">
        <f>PRODUCT(AM15,AN15,AO15)</f>
        <v>30</v>
      </c>
      <c r="AQ15" s="4" t="str">
        <f>IF(AP15&lt;20,"ÖS",IF(AP15&lt;70,"KE",IF(AP15&lt;200,"OR",IF(AP15&lt;400,"ÖN"))))</f>
        <v>KE</v>
      </c>
      <c r="AR15" s="23"/>
      <c r="AS15" s="24"/>
      <c r="AT15" s="24"/>
      <c r="AU15" s="24"/>
    </row>
    <row r="16" spans="1:47" ht="49.5" customHeight="1">
      <c r="A16" s="21" t="s">
        <v>24</v>
      </c>
      <c r="B16" s="9"/>
      <c r="C16" s="9"/>
      <c r="D16" s="9"/>
      <c r="E16" s="9"/>
      <c r="F16" s="9"/>
      <c r="G16" s="9"/>
      <c r="H16" s="9"/>
      <c r="I16" s="9"/>
      <c r="J16" s="9"/>
      <c r="K16" s="9"/>
      <c r="L16" s="9"/>
      <c r="M16" s="9"/>
      <c r="N16" s="9"/>
      <c r="O16" s="9"/>
      <c r="P16" s="9"/>
      <c r="Q16" s="9"/>
      <c r="R16" s="9"/>
      <c r="S16" s="9"/>
      <c r="T16" s="9"/>
      <c r="U16" s="9"/>
      <c r="V16" s="37" t="s">
        <v>80</v>
      </c>
      <c r="W16" s="37" t="s">
        <v>79</v>
      </c>
      <c r="X16" s="9"/>
      <c r="Y16" s="9"/>
      <c r="Z16" s="9"/>
      <c r="AA16" s="9"/>
      <c r="AB16" s="9"/>
      <c r="AC16" s="9"/>
      <c r="AD16" s="9"/>
      <c r="AE16" s="9"/>
      <c r="AF16" s="9"/>
      <c r="AG16" s="9"/>
      <c r="AH16" s="9"/>
      <c r="AI16" s="9"/>
      <c r="AJ16" s="9"/>
      <c r="AK16" s="9"/>
      <c r="AL16" s="9"/>
      <c r="AM16" s="9"/>
      <c r="AN16" s="9"/>
      <c r="AO16" s="9"/>
      <c r="AP16" s="9"/>
      <c r="AQ16" s="9"/>
      <c r="AR16" s="23"/>
      <c r="AS16" s="24"/>
      <c r="AT16" s="24"/>
      <c r="AU16" s="24"/>
    </row>
    <row r="17" spans="1:47" ht="259.5" customHeight="1">
      <c r="A17" s="26" t="s">
        <v>72</v>
      </c>
      <c r="B17" s="1">
        <v>3</v>
      </c>
      <c r="C17" s="1">
        <v>15</v>
      </c>
      <c r="D17" s="1">
        <v>2</v>
      </c>
      <c r="E17" s="1">
        <f>PRODUCT(B17,C17,D17)</f>
        <v>90</v>
      </c>
      <c r="F17" s="4" t="str">
        <f>IF(E17&lt;20,"ÖS",IF(E17&lt;70,"KE",IF(E17&lt;200,"OR",IF(E17&lt;400,"ÖN"))))</f>
        <v>OR</v>
      </c>
      <c r="G17" s="1">
        <v>3</v>
      </c>
      <c r="H17" s="1">
        <v>15</v>
      </c>
      <c r="I17" s="1">
        <v>2</v>
      </c>
      <c r="J17" s="1">
        <f>PRODUCT(G17,H17,I17)</f>
        <v>90</v>
      </c>
      <c r="K17" s="4" t="str">
        <f>IF(J17&lt;20,"ÖS",IF(J17&lt;70,"KE",IF(J17&lt;200,"OR",IF(J17&lt;400,"ÖN"))))</f>
        <v>OR</v>
      </c>
      <c r="L17" s="1">
        <v>3</v>
      </c>
      <c r="M17" s="1">
        <v>15</v>
      </c>
      <c r="N17" s="1">
        <v>2</v>
      </c>
      <c r="O17" s="1">
        <f>PRODUCT(L17,M17,N17)</f>
        <v>90</v>
      </c>
      <c r="P17" s="4" t="str">
        <f>IF(O17&lt;20,"ÖS",IF(O17&lt;70,"KE",IF(O17&lt;200,"OR",IF(O17&lt;400,"ÖN"))))</f>
        <v>OR</v>
      </c>
      <c r="Q17" s="1">
        <v>1</v>
      </c>
      <c r="R17" s="1">
        <v>15</v>
      </c>
      <c r="S17" s="1">
        <v>2</v>
      </c>
      <c r="T17" s="1">
        <f>PRODUCT(Q17,R17,S17)</f>
        <v>30</v>
      </c>
      <c r="U17" s="4" t="str">
        <f>IF(T17&lt;20,"ÖS",IF(T17&lt;70,"KE",IF(T17&lt;200,"OR",IF(T17&lt;400,"ÖN"))))</f>
        <v>KE</v>
      </c>
      <c r="V17" s="37"/>
      <c r="W17" s="37"/>
      <c r="X17" s="1">
        <v>1</v>
      </c>
      <c r="Y17" s="1">
        <v>15</v>
      </c>
      <c r="Z17" s="1">
        <v>2</v>
      </c>
      <c r="AA17" s="1">
        <f>PRODUCT(X17,Y17,Z17)</f>
        <v>30</v>
      </c>
      <c r="AB17" s="4" t="str">
        <f>IF(AA17&lt;20,"ÖS",IF(AA17&lt;70,"KE",IF(AA17&lt;200,"OR",IF(AA17&lt;400,"ÖN"))))</f>
        <v>KE</v>
      </c>
      <c r="AC17" s="1">
        <v>1</v>
      </c>
      <c r="AD17" s="1">
        <v>15</v>
      </c>
      <c r="AE17" s="1">
        <v>2</v>
      </c>
      <c r="AF17" s="1">
        <f>PRODUCT(AC17,AD17,AE17)</f>
        <v>30</v>
      </c>
      <c r="AG17" s="4" t="str">
        <f>IF(AF17&lt;20,"ÖS",IF(AF17&lt;70,"KE",IF(AF17&lt;200,"OR",IF(AF17&lt;400,"ÖN"))))</f>
        <v>KE</v>
      </c>
      <c r="AH17" s="1">
        <v>1</v>
      </c>
      <c r="AI17" s="1">
        <v>15</v>
      </c>
      <c r="AJ17" s="1">
        <v>2</v>
      </c>
      <c r="AK17" s="1">
        <f>PRODUCT(AH17,AI17,AJ17)</f>
        <v>30</v>
      </c>
      <c r="AL17" s="4" t="str">
        <f>IF(AK17&lt;20,"ÖS",IF(AK17&lt;70,"KE",IF(AK17&lt;200,"OR",IF(AK17&lt;400,"ÖN"))))</f>
        <v>KE</v>
      </c>
      <c r="AM17" s="1">
        <v>1</v>
      </c>
      <c r="AN17" s="1">
        <v>15</v>
      </c>
      <c r="AO17" s="1">
        <v>2</v>
      </c>
      <c r="AP17" s="1">
        <f>PRODUCT(AM17,AN17,AO17)</f>
        <v>30</v>
      </c>
      <c r="AQ17" s="4" t="str">
        <f>IF(AP17&lt;20,"ÖS",IF(AP17&lt;70,"KE",IF(AP17&lt;200,"OR",IF(AP17&lt;400,"ÖN"))))</f>
        <v>KE</v>
      </c>
      <c r="AR17" s="23"/>
      <c r="AS17" s="24"/>
      <c r="AT17" s="24"/>
      <c r="AU17" s="24"/>
    </row>
    <row r="18" spans="1:47" ht="60" customHeight="1">
      <c r="A18" s="21" t="s">
        <v>25</v>
      </c>
      <c r="B18" s="1"/>
      <c r="C18" s="1"/>
      <c r="D18" s="1"/>
      <c r="E18" s="1"/>
      <c r="F18" s="1"/>
      <c r="G18" s="1"/>
      <c r="H18" s="1"/>
      <c r="I18" s="1"/>
      <c r="J18" s="1"/>
      <c r="K18" s="1"/>
      <c r="L18" s="1"/>
      <c r="M18" s="1"/>
      <c r="N18" s="1"/>
      <c r="O18" s="1"/>
      <c r="P18" s="1"/>
      <c r="Q18" s="1"/>
      <c r="R18" s="1"/>
      <c r="S18" s="1"/>
      <c r="T18" s="1"/>
      <c r="U18" s="1"/>
      <c r="V18" s="7"/>
      <c r="W18" s="7"/>
      <c r="X18" s="1"/>
      <c r="Y18" s="1"/>
      <c r="Z18" s="1"/>
      <c r="AA18" s="1"/>
      <c r="AB18" s="1"/>
      <c r="AC18" s="1"/>
      <c r="AD18" s="1"/>
      <c r="AE18" s="1"/>
      <c r="AF18" s="1"/>
      <c r="AG18" s="1"/>
      <c r="AH18" s="1"/>
      <c r="AI18" s="1"/>
      <c r="AJ18" s="1"/>
      <c r="AK18" s="1"/>
      <c r="AL18" s="1"/>
      <c r="AM18" s="1"/>
      <c r="AN18" s="1"/>
      <c r="AO18" s="1"/>
      <c r="AP18" s="1"/>
      <c r="AQ18" s="1"/>
      <c r="AR18" s="23"/>
      <c r="AS18" s="24"/>
      <c r="AT18" s="24"/>
      <c r="AU18" s="24"/>
    </row>
    <row r="19" spans="1:47" ht="217.5" customHeight="1">
      <c r="A19" s="27" t="s">
        <v>26</v>
      </c>
      <c r="B19" s="1">
        <v>3</v>
      </c>
      <c r="C19" s="1">
        <v>15</v>
      </c>
      <c r="D19" s="1">
        <v>2</v>
      </c>
      <c r="E19" s="1">
        <f>PRODUCT(B19,C19,D19)</f>
        <v>90</v>
      </c>
      <c r="F19" s="1" t="s">
        <v>74</v>
      </c>
      <c r="G19" s="1">
        <v>3</v>
      </c>
      <c r="H19" s="1">
        <v>15</v>
      </c>
      <c r="I19" s="1">
        <v>2</v>
      </c>
      <c r="J19" s="1">
        <f>PRODUCT(G19,H19,I19)</f>
        <v>90</v>
      </c>
      <c r="K19" s="1" t="s">
        <v>97</v>
      </c>
      <c r="L19" s="1">
        <v>1</v>
      </c>
      <c r="M19" s="1">
        <v>15</v>
      </c>
      <c r="N19" s="1">
        <v>2</v>
      </c>
      <c r="O19" s="1">
        <f>PRODUCT(L19,M19,N19)</f>
        <v>30</v>
      </c>
      <c r="P19" s="1" t="s">
        <v>74</v>
      </c>
      <c r="Q19" s="36">
        <v>1</v>
      </c>
      <c r="R19" s="36">
        <v>15</v>
      </c>
      <c r="S19" s="36">
        <v>0.5</v>
      </c>
      <c r="T19" s="1">
        <f>PRODUCT(Q19,R19,S19)</f>
        <v>7.5</v>
      </c>
      <c r="U19" s="1" t="s">
        <v>74</v>
      </c>
      <c r="V19" s="8" t="s">
        <v>81</v>
      </c>
      <c r="W19" s="6" t="s">
        <v>82</v>
      </c>
      <c r="X19" s="1">
        <v>1</v>
      </c>
      <c r="Y19" s="1">
        <v>15</v>
      </c>
      <c r="Z19" s="1">
        <v>2</v>
      </c>
      <c r="AA19" s="1">
        <f>PRODUCT(X19,Y19,Z19)</f>
        <v>30</v>
      </c>
      <c r="AB19" s="1" t="s">
        <v>74</v>
      </c>
      <c r="AC19" s="1">
        <v>1</v>
      </c>
      <c r="AD19" s="1">
        <v>15</v>
      </c>
      <c r="AE19" s="1">
        <v>2</v>
      </c>
      <c r="AF19" s="1">
        <f>PRODUCT(AC19,AD19,AE19)</f>
        <v>30</v>
      </c>
      <c r="AG19" s="1" t="s">
        <v>97</v>
      </c>
      <c r="AH19" s="1">
        <v>1</v>
      </c>
      <c r="AI19" s="1">
        <v>15</v>
      </c>
      <c r="AJ19" s="1">
        <v>2</v>
      </c>
      <c r="AK19" s="1">
        <f>PRODUCT(AH19,AI19,AJ19)</f>
        <v>30</v>
      </c>
      <c r="AL19" s="1" t="s">
        <v>74</v>
      </c>
      <c r="AM19" s="36">
        <v>1</v>
      </c>
      <c r="AN19" s="36">
        <v>15</v>
      </c>
      <c r="AO19" s="36">
        <v>0.5</v>
      </c>
      <c r="AP19" s="1">
        <f>PRODUCT(AM19,AN19,AO19)</f>
        <v>7.5</v>
      </c>
      <c r="AQ19" s="1" t="s">
        <v>74</v>
      </c>
      <c r="AR19" s="23"/>
      <c r="AS19" s="24"/>
      <c r="AT19" s="24"/>
      <c r="AU19" s="24"/>
    </row>
    <row r="20" spans="1:47" ht="60" customHeight="1">
      <c r="A20" s="21" t="s">
        <v>27</v>
      </c>
      <c r="B20" s="1"/>
      <c r="C20" s="1"/>
      <c r="D20" s="1"/>
      <c r="E20" s="1"/>
      <c r="F20" s="1"/>
      <c r="G20" s="1"/>
      <c r="H20" s="1"/>
      <c r="I20" s="1"/>
      <c r="J20" s="1"/>
      <c r="K20" s="1"/>
      <c r="L20" s="1"/>
      <c r="M20" s="1"/>
      <c r="N20" s="1"/>
      <c r="O20" s="1"/>
      <c r="P20" s="1"/>
      <c r="Q20" s="1"/>
      <c r="R20" s="1"/>
      <c r="S20" s="1"/>
      <c r="T20" s="1"/>
      <c r="U20" s="1"/>
      <c r="X20" s="1"/>
      <c r="Y20" s="1"/>
      <c r="Z20" s="1"/>
      <c r="AA20" s="1"/>
      <c r="AB20" s="1"/>
      <c r="AC20" s="1"/>
      <c r="AD20" s="1"/>
      <c r="AE20" s="1"/>
      <c r="AF20" s="1"/>
      <c r="AG20" s="1"/>
      <c r="AH20" s="1"/>
      <c r="AI20" s="1"/>
      <c r="AJ20" s="1"/>
      <c r="AK20" s="1"/>
      <c r="AL20" s="1"/>
      <c r="AM20" s="1"/>
      <c r="AN20" s="1"/>
      <c r="AO20" s="1"/>
      <c r="AP20" s="1"/>
      <c r="AQ20" s="1"/>
      <c r="AR20" s="23"/>
      <c r="AS20" s="24"/>
      <c r="AT20" s="24"/>
      <c r="AU20" s="24"/>
    </row>
    <row r="21" spans="1:47" ht="117" customHeight="1">
      <c r="A21" s="26" t="s">
        <v>28</v>
      </c>
      <c r="B21" s="1">
        <v>3</v>
      </c>
      <c r="C21" s="1">
        <v>7</v>
      </c>
      <c r="D21" s="1">
        <v>4</v>
      </c>
      <c r="E21" s="1">
        <f>PRODUCT(B21,C21,D21)</f>
        <v>84</v>
      </c>
      <c r="F21" s="4" t="str">
        <f>IF(E21&lt;20,"ÖS",IF(E21&lt;70,"KE",IF(E21&lt;200,"OR",IF(E21&lt;400,"ÖN"))))</f>
        <v>OR</v>
      </c>
      <c r="G21" s="1">
        <v>3</v>
      </c>
      <c r="H21" s="1">
        <v>7</v>
      </c>
      <c r="I21" s="1">
        <v>4</v>
      </c>
      <c r="J21" s="1">
        <f>PRODUCT(G21,H21,I21)</f>
        <v>84</v>
      </c>
      <c r="K21" s="4" t="str">
        <f>IF(J21&lt;20,"ÖS",IF(J21&lt;70,"KE",IF(J21&lt;200,"OR",IF(J21&lt;400,"ÖN"))))</f>
        <v>OR</v>
      </c>
      <c r="L21" s="1">
        <v>3</v>
      </c>
      <c r="M21" s="1">
        <v>7</v>
      </c>
      <c r="N21" s="1">
        <v>4</v>
      </c>
      <c r="O21" s="1">
        <f>PRODUCT(L21,M21,N21)</f>
        <v>84</v>
      </c>
      <c r="P21" s="4" t="str">
        <f>IF(O21&lt;20,"ÖS",IF(O21&lt;70,"KE",IF(O21&lt;200,"OR",IF(O21&lt;400,"ÖN"))))</f>
        <v>OR</v>
      </c>
      <c r="Q21" s="1">
        <v>3</v>
      </c>
      <c r="R21" s="1">
        <v>7</v>
      </c>
      <c r="S21" s="1">
        <v>4</v>
      </c>
      <c r="T21" s="1">
        <f>PRODUCT(Q21,R21,S21)</f>
        <v>84</v>
      </c>
      <c r="U21" s="4" t="str">
        <f>IF(T21&lt;20,"ÖS",IF(T21&lt;70,"KE",IF(T21&lt;200,"OR",IF(T21&lt;400,"ÖN"))))</f>
        <v>OR</v>
      </c>
      <c r="V21" s="25" t="s">
        <v>83</v>
      </c>
      <c r="W21" s="6" t="s">
        <v>84</v>
      </c>
      <c r="X21" s="1">
        <v>1</v>
      </c>
      <c r="Y21" s="1">
        <v>7</v>
      </c>
      <c r="Z21" s="1">
        <v>1</v>
      </c>
      <c r="AA21" s="1">
        <f>PRODUCT(X21,Y21,Z21)</f>
        <v>7</v>
      </c>
      <c r="AB21" s="4" t="str">
        <f>IF(AA21&lt;20,"ÖS",IF(AA21&lt;70,"KE",IF(AA21&lt;200,"OR",IF(AA21&lt;400,"ÖN"))))</f>
        <v>ÖS</v>
      </c>
      <c r="AC21" s="1">
        <v>1</v>
      </c>
      <c r="AD21" s="1">
        <v>7</v>
      </c>
      <c r="AE21" s="1">
        <v>1</v>
      </c>
      <c r="AF21" s="1">
        <f>PRODUCT(AC21,AD21,AE21)</f>
        <v>7</v>
      </c>
      <c r="AG21" s="4" t="str">
        <f>IF(AF21&lt;20,"ÖS",IF(AF21&lt;70,"KE",IF(AF21&lt;200,"OR",IF(AF21&lt;400,"ÖN"))))</f>
        <v>ÖS</v>
      </c>
      <c r="AH21" s="1">
        <v>1</v>
      </c>
      <c r="AI21" s="1">
        <v>7</v>
      </c>
      <c r="AJ21" s="1">
        <v>1</v>
      </c>
      <c r="AK21" s="1">
        <f>PRODUCT(AH21,AI21,AJ21)</f>
        <v>7</v>
      </c>
      <c r="AL21" s="4" t="str">
        <f>IF(AK21&lt;20,"ÖS",IF(AK21&lt;70,"KE",IF(AK21&lt;200,"OR",IF(AK21&lt;400,"ÖN"))))</f>
        <v>ÖS</v>
      </c>
      <c r="AM21" s="1">
        <v>1</v>
      </c>
      <c r="AN21" s="1">
        <v>7</v>
      </c>
      <c r="AO21" s="1">
        <v>1</v>
      </c>
      <c r="AP21" s="1">
        <f>PRODUCT(AM21,AN21,AO21)</f>
        <v>7</v>
      </c>
      <c r="AQ21" s="4" t="str">
        <f>IF(AP21&lt;20,"ÖS",IF(AP21&lt;70,"KE",IF(AP21&lt;200,"OR",IF(AP21&lt;400,"ÖN"))))</f>
        <v>ÖS</v>
      </c>
      <c r="AR21" s="23"/>
      <c r="AS21" s="24"/>
      <c r="AT21" s="24"/>
      <c r="AU21" s="24"/>
    </row>
    <row r="22" spans="1:47" ht="49.5" customHeight="1">
      <c r="A22" s="21" t="s">
        <v>29</v>
      </c>
      <c r="B22" s="9"/>
      <c r="C22" s="9"/>
      <c r="D22" s="9"/>
      <c r="E22" s="9"/>
      <c r="F22" s="9"/>
      <c r="G22" s="9"/>
      <c r="H22" s="9"/>
      <c r="I22" s="9"/>
      <c r="J22" s="9"/>
      <c r="K22" s="9"/>
      <c r="L22" s="9"/>
      <c r="M22" s="9"/>
      <c r="N22" s="9"/>
      <c r="O22" s="9"/>
      <c r="P22" s="9"/>
      <c r="Q22" s="9"/>
      <c r="R22" s="9"/>
      <c r="S22" s="9"/>
      <c r="T22" s="9"/>
      <c r="U22" s="9"/>
      <c r="V22" s="25"/>
      <c r="W22" s="25"/>
      <c r="X22" s="9"/>
      <c r="Y22" s="9"/>
      <c r="Z22" s="9"/>
      <c r="AA22" s="9"/>
      <c r="AB22" s="9"/>
      <c r="AC22" s="9"/>
      <c r="AD22" s="9"/>
      <c r="AE22" s="9"/>
      <c r="AF22" s="9"/>
      <c r="AG22" s="9"/>
      <c r="AH22" s="9"/>
      <c r="AI22" s="9"/>
      <c r="AJ22" s="9"/>
      <c r="AK22" s="9"/>
      <c r="AL22" s="9"/>
      <c r="AM22" s="9"/>
      <c r="AN22" s="9"/>
      <c r="AO22" s="9"/>
      <c r="AP22" s="9"/>
      <c r="AQ22" s="9"/>
      <c r="AR22" s="23"/>
      <c r="AS22" s="24"/>
      <c r="AT22" s="24"/>
      <c r="AU22" s="24"/>
    </row>
    <row r="23" spans="1:47" ht="54.75" customHeight="1">
      <c r="A23" s="4" t="s">
        <v>30</v>
      </c>
      <c r="B23" s="1">
        <v>6</v>
      </c>
      <c r="C23" s="1">
        <v>4</v>
      </c>
      <c r="D23" s="1">
        <v>4</v>
      </c>
      <c r="E23" s="1">
        <f>PRODUCT(B23,C23,D23)</f>
        <v>96</v>
      </c>
      <c r="F23" s="10" t="str">
        <f>IF(E23&lt;20,"ÖS",IF(E23&lt;70,"KE",IF(E23&lt;200,"OR",IF(E23&lt;400,"ÖL"))))</f>
        <v>OR</v>
      </c>
      <c r="G23" s="1">
        <v>6</v>
      </c>
      <c r="H23" s="1">
        <v>4</v>
      </c>
      <c r="I23" s="1">
        <v>4</v>
      </c>
      <c r="J23" s="1">
        <f>PRODUCT(G23,H23,I23)</f>
        <v>96</v>
      </c>
      <c r="K23" s="10" t="str">
        <f>IF(J23&lt;20,"ÖS",IF(J23&lt;70,"KE",IF(J23&lt;200,"OR",IF(J23&lt;400,"ÖL"))))</f>
        <v>OR</v>
      </c>
      <c r="L23" s="1">
        <v>3</v>
      </c>
      <c r="M23" s="36">
        <v>4</v>
      </c>
      <c r="N23" s="1">
        <v>4</v>
      </c>
      <c r="O23" s="1">
        <f>PRODUCT(L23,M23,N23)</f>
        <v>48</v>
      </c>
      <c r="P23" s="10" t="str">
        <f>IF(O23&lt;20,"ÖS",IF(O23&lt;70,"KE",IF(O23&lt;200,"OR",IF(O23&lt;400,"ÖL"))))</f>
        <v>KE</v>
      </c>
      <c r="Q23" s="1">
        <v>3</v>
      </c>
      <c r="R23" s="1">
        <v>4</v>
      </c>
      <c r="S23" s="1">
        <v>6</v>
      </c>
      <c r="T23" s="1">
        <f>PRODUCT(Q23,R23,S23)</f>
        <v>72</v>
      </c>
      <c r="U23" s="10" t="str">
        <f>IF(T23&lt;20,"ÖS",IF(T23&lt;70,"KE",IF(T23&lt;200,"OR",IF(T23&lt;400,"ÖL"))))</f>
        <v>OR</v>
      </c>
      <c r="V23" s="25" t="s">
        <v>85</v>
      </c>
      <c r="W23" s="37" t="s">
        <v>90</v>
      </c>
      <c r="X23" s="1">
        <v>1</v>
      </c>
      <c r="Y23" s="1">
        <v>4</v>
      </c>
      <c r="Z23" s="1">
        <v>2</v>
      </c>
      <c r="AA23" s="1">
        <f>PRODUCT(X23,Y23,Z23)</f>
        <v>8</v>
      </c>
      <c r="AB23" s="10" t="str">
        <f>IF(AA23&lt;20,"ÖS",IF(AA23&lt;70,"KE",IF(AA23&lt;200,"OR",IF(AA23&lt;400,"ÖL"))))</f>
        <v>ÖS</v>
      </c>
      <c r="AC23" s="1">
        <v>1</v>
      </c>
      <c r="AD23" s="1">
        <v>4</v>
      </c>
      <c r="AE23" s="1">
        <v>2</v>
      </c>
      <c r="AF23" s="1">
        <f>PRODUCT(AC23,AD23,AE23)</f>
        <v>8</v>
      </c>
      <c r="AG23" s="10" t="str">
        <f>IF(AF23&lt;20,"ÖS",IF(AF23&lt;70,"KE",IF(AF23&lt;200,"OR",IF(AF23&lt;400,"ÖL"))))</f>
        <v>ÖS</v>
      </c>
      <c r="AH23" s="1">
        <v>1</v>
      </c>
      <c r="AI23" s="36">
        <v>4</v>
      </c>
      <c r="AJ23" s="1">
        <v>2</v>
      </c>
      <c r="AK23" s="1">
        <f>PRODUCT(AH23,AI23,AJ23)</f>
        <v>8</v>
      </c>
      <c r="AL23" s="10" t="str">
        <f>IF(AK23&lt;20,"ÖS",IF(AK23&lt;70,"KE",IF(AK23&lt;200,"OR",IF(AK23&lt;400,"ÖL"))))</f>
        <v>ÖS</v>
      </c>
      <c r="AM23" s="1">
        <v>1</v>
      </c>
      <c r="AN23" s="1">
        <v>4</v>
      </c>
      <c r="AO23" s="1">
        <v>3</v>
      </c>
      <c r="AP23" s="1">
        <f>PRODUCT(AM23,AN23,AO23)</f>
        <v>12</v>
      </c>
      <c r="AQ23" s="10" t="str">
        <f>IF(AP23&lt;20,"ÖS",IF(AP23&lt;70,"KE",IF(AP23&lt;200,"OR",IF(AP23&lt;400,"ÖL"))))</f>
        <v>ÖS</v>
      </c>
      <c r="AR23" s="23"/>
      <c r="AS23" s="24"/>
      <c r="AT23" s="24"/>
      <c r="AU23" s="24"/>
    </row>
    <row r="24" spans="1:47" ht="54.75" customHeight="1">
      <c r="A24" s="4" t="s">
        <v>31</v>
      </c>
      <c r="B24" s="1">
        <v>6</v>
      </c>
      <c r="C24" s="1">
        <v>4</v>
      </c>
      <c r="D24" s="1">
        <v>4</v>
      </c>
      <c r="E24" s="1">
        <f>PRODUCT(B24,C24,D24)</f>
        <v>96</v>
      </c>
      <c r="F24" s="10" t="str">
        <f>IF(E24&lt;20,"ÖS",IF(E24&lt;70,"KE",IF(E24&lt;200,"OR",IF(E24&lt;400,"ÖL"))))</f>
        <v>OR</v>
      </c>
      <c r="G24" s="1">
        <v>6</v>
      </c>
      <c r="H24" s="36">
        <v>4</v>
      </c>
      <c r="I24" s="1">
        <v>4</v>
      </c>
      <c r="J24" s="1">
        <f>PRODUCT(G24,H24,I24)</f>
        <v>96</v>
      </c>
      <c r="K24" s="10" t="str">
        <f>IF(J24&lt;20,"ÖS",IF(J24&lt;70,"KE",IF(J24&lt;200,"OR",IF(J24&lt;400,"ÖL"))))</f>
        <v>OR</v>
      </c>
      <c r="L24" s="1">
        <v>3</v>
      </c>
      <c r="M24" s="36">
        <v>4</v>
      </c>
      <c r="N24" s="1">
        <v>4</v>
      </c>
      <c r="O24" s="1">
        <f>PRODUCT(L24,M24,N24)</f>
        <v>48</v>
      </c>
      <c r="P24" s="10" t="str">
        <f>IF(O24&lt;20,"ÖS",IF(O24&lt;70,"KE",IF(O24&lt;200,"OR",IF(O24&lt;400,"ÖL"))))</f>
        <v>KE</v>
      </c>
      <c r="Q24" s="1">
        <v>3</v>
      </c>
      <c r="R24" s="36">
        <v>4</v>
      </c>
      <c r="S24" s="1">
        <v>6</v>
      </c>
      <c r="T24" s="1">
        <f>PRODUCT(Q24,R24,S24)</f>
        <v>72</v>
      </c>
      <c r="U24" s="10" t="str">
        <f>IF(T24&lt;20,"ÖS",IF(T24&lt;70,"KE",IF(T24&lt;200,"OR",IF(T24&lt;400,"ÖL"))))</f>
        <v>OR</v>
      </c>
      <c r="V24" s="25" t="s">
        <v>86</v>
      </c>
      <c r="W24" s="46"/>
      <c r="X24" s="1">
        <v>1</v>
      </c>
      <c r="Y24" s="1">
        <v>4</v>
      </c>
      <c r="Z24" s="1">
        <v>2</v>
      </c>
      <c r="AA24" s="1">
        <f>PRODUCT(X24,Y24,Z24)</f>
        <v>8</v>
      </c>
      <c r="AB24" s="10" t="str">
        <f>IF(AA24&lt;20,"ÖS",IF(AA24&lt;70,"KE",IF(AA24&lt;200,"OR",IF(AA24&lt;400,"ÖL"))))</f>
        <v>ÖS</v>
      </c>
      <c r="AC24" s="1">
        <v>1</v>
      </c>
      <c r="AD24" s="1">
        <v>4</v>
      </c>
      <c r="AE24" s="1">
        <v>2</v>
      </c>
      <c r="AF24" s="1">
        <f>PRODUCT(AC24,AD24,AE24)</f>
        <v>8</v>
      </c>
      <c r="AG24" s="10" t="str">
        <f>IF(AF24&lt;20,"ÖS",IF(AF24&lt;70,"KE",IF(AF24&lt;200,"OR",IF(AF24&lt;400,"ÖL"))))</f>
        <v>ÖS</v>
      </c>
      <c r="AH24" s="1">
        <v>1</v>
      </c>
      <c r="AI24" s="36">
        <v>4</v>
      </c>
      <c r="AJ24" s="1">
        <v>2</v>
      </c>
      <c r="AK24" s="1">
        <f>PRODUCT(AH24,AI24,AJ24)</f>
        <v>8</v>
      </c>
      <c r="AL24" s="10" t="str">
        <f>IF(AK24&lt;20,"ÖS",IF(AK24&lt;70,"KE",IF(AK24&lt;200,"OR",IF(AK24&lt;400,"ÖL"))))</f>
        <v>ÖS</v>
      </c>
      <c r="AM24" s="1">
        <v>1</v>
      </c>
      <c r="AN24" s="36">
        <v>4</v>
      </c>
      <c r="AO24" s="1">
        <v>3</v>
      </c>
      <c r="AP24" s="1">
        <f>PRODUCT(AM24,AN24,AO24)</f>
        <v>12</v>
      </c>
      <c r="AQ24" s="10" t="str">
        <f>IF(AP24&lt;20,"ÖS",IF(AP24&lt;70,"KE",IF(AP24&lt;200,"OR",IF(AP24&lt;400,"ÖL"))))</f>
        <v>ÖS</v>
      </c>
      <c r="AR24" s="23"/>
      <c r="AS24" s="24"/>
      <c r="AT24" s="24"/>
      <c r="AU24" s="24"/>
    </row>
    <row r="25" spans="1:47" ht="54.75" customHeight="1">
      <c r="A25" s="4" t="s">
        <v>32</v>
      </c>
      <c r="B25" s="1">
        <v>3</v>
      </c>
      <c r="C25" s="1">
        <v>4</v>
      </c>
      <c r="D25" s="1">
        <v>2</v>
      </c>
      <c r="E25" s="1">
        <f>PRODUCT(B25,C25,D25)</f>
        <v>24</v>
      </c>
      <c r="F25" s="10" t="str">
        <f>IF(E25&lt;20,"ÖS",IF(E25&lt;70,"KE",IF(E25&lt;200,"OR",IF(E25&lt;400,"ÖL"))))</f>
        <v>KE</v>
      </c>
      <c r="G25" s="1">
        <v>3</v>
      </c>
      <c r="H25" s="1">
        <v>4</v>
      </c>
      <c r="I25" s="1">
        <v>3</v>
      </c>
      <c r="J25" s="1">
        <f>PRODUCT(G25,H25,I25)</f>
        <v>36</v>
      </c>
      <c r="K25" s="10" t="str">
        <f>IF(J25&lt;20,"ÖS",IF(J25&lt;70,"KE",IF(J25&lt;200,"OR",IF(J25&lt;400,"ÖL"))))</f>
        <v>KE</v>
      </c>
      <c r="L25" s="1">
        <v>1</v>
      </c>
      <c r="M25" s="1">
        <v>4</v>
      </c>
      <c r="N25" s="1">
        <v>4</v>
      </c>
      <c r="O25" s="1">
        <f>PRODUCT(L25,M25,N25)</f>
        <v>16</v>
      </c>
      <c r="P25" s="10" t="str">
        <f>IF(O25&lt;20,"ÖS",IF(O25&lt;70,"KE",IF(O25&lt;200,"OR",IF(O25&lt;400,"ÖL"))))</f>
        <v>ÖS</v>
      </c>
      <c r="Q25" s="1">
        <v>3</v>
      </c>
      <c r="R25" s="1">
        <v>4</v>
      </c>
      <c r="S25" s="1">
        <v>2</v>
      </c>
      <c r="T25" s="1">
        <f>PRODUCT(Q25,R25,S25)</f>
        <v>24</v>
      </c>
      <c r="U25" s="10" t="str">
        <f>IF(T25&lt;20,"ÖS",IF(T25&lt;70,"KE",IF(T25&lt;200,"OR",IF(T25&lt;400,"ÖL"))))</f>
        <v>KE</v>
      </c>
      <c r="V25" s="25" t="s">
        <v>87</v>
      </c>
      <c r="W25" s="46"/>
      <c r="X25" s="1">
        <v>1</v>
      </c>
      <c r="Y25" s="1">
        <v>4</v>
      </c>
      <c r="Z25" s="1">
        <v>2</v>
      </c>
      <c r="AA25" s="1">
        <f>PRODUCT(X25,Y25,Z25)</f>
        <v>8</v>
      </c>
      <c r="AB25" s="10" t="str">
        <f>IF(AA25&lt;20,"ÖS",IF(AA25&lt;70,"KE",IF(AA25&lt;200,"OR",IF(AA25&lt;400,"ÖL"))))</f>
        <v>ÖS</v>
      </c>
      <c r="AC25" s="1">
        <v>1</v>
      </c>
      <c r="AD25" s="1">
        <v>4</v>
      </c>
      <c r="AE25" s="1">
        <v>2</v>
      </c>
      <c r="AF25" s="1">
        <f>PRODUCT(AC25,AD25,AE25)</f>
        <v>8</v>
      </c>
      <c r="AG25" s="10" t="str">
        <f>IF(AF25&lt;20,"ÖS",IF(AF25&lt;70,"KE",IF(AF25&lt;200,"OR",IF(AF25&lt;400,"ÖL"))))</f>
        <v>ÖS</v>
      </c>
      <c r="AH25" s="1">
        <v>1</v>
      </c>
      <c r="AI25" s="1">
        <v>4</v>
      </c>
      <c r="AJ25" s="1">
        <v>2</v>
      </c>
      <c r="AK25" s="1">
        <f>PRODUCT(AH25,AI25,AJ25)</f>
        <v>8</v>
      </c>
      <c r="AL25" s="10" t="str">
        <f>IF(AK25&lt;20,"ÖS",IF(AK25&lt;70,"KE",IF(AK25&lt;200,"OR",IF(AK25&lt;400,"ÖL"))))</f>
        <v>ÖS</v>
      </c>
      <c r="AM25" s="1">
        <v>1</v>
      </c>
      <c r="AN25" s="1">
        <v>4</v>
      </c>
      <c r="AO25" s="1">
        <v>3</v>
      </c>
      <c r="AP25" s="1">
        <f>PRODUCT(AM25,AN25,AO25)</f>
        <v>12</v>
      </c>
      <c r="AQ25" s="10" t="str">
        <f>IF(AP25&lt;20,"ÖS",IF(AP25&lt;70,"KE",IF(AP25&lt;200,"OR",IF(AP25&lt;400,"ÖL"))))</f>
        <v>ÖS</v>
      </c>
      <c r="AR25" s="23"/>
      <c r="AS25" s="24"/>
      <c r="AT25" s="24"/>
      <c r="AU25" s="24"/>
    </row>
    <row r="26" spans="1:47" ht="54.75" customHeight="1">
      <c r="A26" s="4" t="s">
        <v>33</v>
      </c>
      <c r="B26" s="1">
        <v>3</v>
      </c>
      <c r="C26" s="1">
        <v>4</v>
      </c>
      <c r="D26" s="1">
        <v>4</v>
      </c>
      <c r="E26" s="1">
        <f>PRODUCT(B26,C26,D26)</f>
        <v>48</v>
      </c>
      <c r="F26" s="10" t="str">
        <f>IF(E26&lt;20,"ÖS",IF(E26&lt;70,"KE",IF(E26&lt;200,"OR",IF(E26&lt;400,"ÖL"))))</f>
        <v>KE</v>
      </c>
      <c r="G26" s="1">
        <v>3</v>
      </c>
      <c r="H26" s="1">
        <v>4</v>
      </c>
      <c r="I26" s="1">
        <v>3</v>
      </c>
      <c r="J26" s="1">
        <f>PRODUCT(G26,H26,I26)</f>
        <v>36</v>
      </c>
      <c r="K26" s="10" t="str">
        <f>IF(J26&lt;20,"ÖS",IF(J26&lt;70,"KE",IF(J26&lt;200,"OR",IF(J26&lt;400,"ÖL"))))</f>
        <v>KE</v>
      </c>
      <c r="L26" s="1">
        <v>1</v>
      </c>
      <c r="M26" s="1">
        <v>4</v>
      </c>
      <c r="N26" s="1">
        <v>1</v>
      </c>
      <c r="O26" s="1">
        <f>PRODUCT(L26,M26,N26)</f>
        <v>4</v>
      </c>
      <c r="P26" s="10" t="str">
        <f>IF(O26&lt;20,"ÖS",IF(O26&lt;70,"KE",IF(O26&lt;200,"OR",IF(O26&lt;400,"ÖL"))))</f>
        <v>ÖS</v>
      </c>
      <c r="Q26" s="1">
        <v>6</v>
      </c>
      <c r="R26" s="1">
        <v>4</v>
      </c>
      <c r="S26" s="1">
        <v>4</v>
      </c>
      <c r="T26" s="1">
        <f>PRODUCT(Q26,R26,S26)</f>
        <v>96</v>
      </c>
      <c r="U26" s="10" t="str">
        <f>IF(T26&lt;20,"ÖS",IF(T26&lt;70,"KE",IF(T26&lt;200,"OR",IF(T26&lt;400,"ÖL"))))</f>
        <v>OR</v>
      </c>
      <c r="V26" s="25" t="s">
        <v>88</v>
      </c>
      <c r="W26" s="46"/>
      <c r="X26" s="1">
        <v>1</v>
      </c>
      <c r="Y26" s="1">
        <v>4</v>
      </c>
      <c r="Z26" s="1">
        <v>2</v>
      </c>
      <c r="AA26" s="1">
        <f>PRODUCT(X26,Y26,Z26)</f>
        <v>8</v>
      </c>
      <c r="AB26" s="10" t="str">
        <f>IF(AA26&lt;20,"ÖS",IF(AA26&lt;70,"KE",IF(AA26&lt;200,"OR",IF(AA26&lt;400,"ÖL"))))</f>
        <v>ÖS</v>
      </c>
      <c r="AC26" s="1">
        <v>1</v>
      </c>
      <c r="AD26" s="1">
        <v>4</v>
      </c>
      <c r="AE26" s="1">
        <v>2</v>
      </c>
      <c r="AF26" s="1">
        <f>PRODUCT(AC26,AD26,AE26)</f>
        <v>8</v>
      </c>
      <c r="AG26" s="10" t="str">
        <f>IF(AF26&lt;20,"ÖS",IF(AF26&lt;70,"KE",IF(AF26&lt;200,"OR",IF(AF26&lt;400,"ÖL"))))</f>
        <v>ÖS</v>
      </c>
      <c r="AH26" s="1">
        <v>1</v>
      </c>
      <c r="AI26" s="1">
        <v>4</v>
      </c>
      <c r="AJ26" s="1">
        <v>2</v>
      </c>
      <c r="AK26" s="1">
        <f>PRODUCT(AH26,AI26,AJ26)</f>
        <v>8</v>
      </c>
      <c r="AL26" s="10" t="str">
        <f>IF(AK26&lt;20,"ÖS",IF(AK26&lt;70,"KE",IF(AK26&lt;200,"OR",IF(AK26&lt;400,"ÖL"))))</f>
        <v>ÖS</v>
      </c>
      <c r="AM26" s="1">
        <v>1</v>
      </c>
      <c r="AN26" s="1">
        <v>4</v>
      </c>
      <c r="AO26" s="1">
        <v>3</v>
      </c>
      <c r="AP26" s="1">
        <f>PRODUCT(AM26,AN26,AO26)</f>
        <v>12</v>
      </c>
      <c r="AQ26" s="10" t="str">
        <f>IF(AP26&lt;20,"ÖS",IF(AP26&lt;70,"KE",IF(AP26&lt;200,"OR",IF(AP26&lt;400,"ÖL"))))</f>
        <v>ÖS</v>
      </c>
      <c r="AR26" s="23"/>
      <c r="AS26" s="24"/>
      <c r="AT26" s="24"/>
      <c r="AU26" s="24"/>
    </row>
    <row r="27" spans="1:47" ht="54.75" customHeight="1">
      <c r="A27" s="4" t="s">
        <v>34</v>
      </c>
      <c r="B27" s="1">
        <v>6</v>
      </c>
      <c r="C27" s="1">
        <v>4</v>
      </c>
      <c r="D27" s="1">
        <v>4</v>
      </c>
      <c r="E27" s="1">
        <f>PRODUCT(B27,C27,D27)</f>
        <v>96</v>
      </c>
      <c r="F27" s="10" t="str">
        <f>IF(E27&lt;20,"ÖS",IF(E27&lt;70,"KE",IF(E27&lt;200,"OR",IF(E27&lt;400,"ÖL"))))</f>
        <v>OR</v>
      </c>
      <c r="G27" s="1">
        <v>6</v>
      </c>
      <c r="H27" s="1">
        <v>4</v>
      </c>
      <c r="I27" s="1">
        <v>4</v>
      </c>
      <c r="J27" s="1">
        <f>PRODUCT(G27,H27,I27)</f>
        <v>96</v>
      </c>
      <c r="K27" s="10" t="str">
        <f>IF(J27&lt;20,"ÖS",IF(J27&lt;70,"KE",IF(J27&lt;200,"OR",IF(J27&lt;400,"ÖL"))))</f>
        <v>OR</v>
      </c>
      <c r="L27" s="1">
        <v>3</v>
      </c>
      <c r="M27" s="1">
        <v>4</v>
      </c>
      <c r="N27" s="1">
        <v>4</v>
      </c>
      <c r="O27" s="1">
        <f>PRODUCT(L27,M27,N27)</f>
        <v>48</v>
      </c>
      <c r="P27" s="10" t="str">
        <f>IF(O27&lt;20,"ÖS",IF(O27&lt;70,"KE",IF(O27&lt;200,"OR",IF(O27&lt;400,"ÖL"))))</f>
        <v>KE</v>
      </c>
      <c r="Q27" s="1">
        <v>3</v>
      </c>
      <c r="R27" s="1">
        <v>4</v>
      </c>
      <c r="S27" s="1">
        <v>4</v>
      </c>
      <c r="T27" s="1">
        <f>PRODUCT(Q27,R27,S27)</f>
        <v>48</v>
      </c>
      <c r="U27" s="10" t="str">
        <f>IF(T27&lt;20,"ÖS",IF(T27&lt;70,"KE",IF(T27&lt;200,"OR",IF(T27&lt;400,"ÖL"))))</f>
        <v>KE</v>
      </c>
      <c r="V27" s="25" t="s">
        <v>89</v>
      </c>
      <c r="W27" s="46"/>
      <c r="X27" s="1">
        <v>1</v>
      </c>
      <c r="Y27" s="1">
        <v>4</v>
      </c>
      <c r="Z27" s="1">
        <v>2</v>
      </c>
      <c r="AA27" s="1">
        <f>PRODUCT(X27,Y27,Z27)</f>
        <v>8</v>
      </c>
      <c r="AB27" s="10" t="str">
        <f>IF(AA27&lt;20,"ÖS",IF(AA27&lt;70,"KE",IF(AA27&lt;200,"OR",IF(AA27&lt;400,"ÖL"))))</f>
        <v>ÖS</v>
      </c>
      <c r="AC27" s="1">
        <v>1</v>
      </c>
      <c r="AD27" s="1">
        <v>4</v>
      </c>
      <c r="AE27" s="1">
        <v>2</v>
      </c>
      <c r="AF27" s="1">
        <f>PRODUCT(AC27,AD27,AE27)</f>
        <v>8</v>
      </c>
      <c r="AG27" s="10" t="str">
        <f>IF(AF27&lt;20,"ÖS",IF(AF27&lt;70,"KE",IF(AF27&lt;200,"OR",IF(AF27&lt;400,"ÖL"))))</f>
        <v>ÖS</v>
      </c>
      <c r="AH27" s="1">
        <v>1</v>
      </c>
      <c r="AI27" s="1">
        <v>4</v>
      </c>
      <c r="AJ27" s="1">
        <v>2</v>
      </c>
      <c r="AK27" s="1">
        <f>PRODUCT(AH27,AI27,AJ27)</f>
        <v>8</v>
      </c>
      <c r="AL27" s="10" t="str">
        <f>IF(AK27&lt;20,"ÖS",IF(AK27&lt;70,"KE",IF(AK27&lt;200,"OR",IF(AK27&lt;400,"ÖL"))))</f>
        <v>ÖS</v>
      </c>
      <c r="AM27" s="1">
        <v>1</v>
      </c>
      <c r="AN27" s="1">
        <v>4</v>
      </c>
      <c r="AO27" s="1">
        <v>3</v>
      </c>
      <c r="AP27" s="1">
        <f>PRODUCT(AM27,AN27,AO27)</f>
        <v>12</v>
      </c>
      <c r="AQ27" s="10" t="str">
        <f>IF(AP27&lt;20,"ÖS",IF(AP27&lt;70,"KE",IF(AP27&lt;200,"OR",IF(AP27&lt;400,"ÖL"))))</f>
        <v>ÖS</v>
      </c>
      <c r="AR27" s="23"/>
      <c r="AS27" s="24"/>
      <c r="AT27" s="24"/>
      <c r="AU27" s="24"/>
    </row>
    <row r="28" spans="1:47" ht="49.5" customHeight="1">
      <c r="A28" s="21" t="s">
        <v>70</v>
      </c>
      <c r="B28" s="9"/>
      <c r="C28" s="9"/>
      <c r="D28" s="9"/>
      <c r="E28" s="9"/>
      <c r="F28" s="9"/>
      <c r="G28" s="9"/>
      <c r="H28" s="9"/>
      <c r="I28" s="9"/>
      <c r="J28" s="9"/>
      <c r="K28" s="9"/>
      <c r="L28" s="9"/>
      <c r="M28" s="9"/>
      <c r="N28" s="9"/>
      <c r="O28" s="9"/>
      <c r="P28" s="9"/>
      <c r="Q28" s="9"/>
      <c r="R28" s="9"/>
      <c r="S28" s="9"/>
      <c r="T28" s="9"/>
      <c r="U28" s="9"/>
      <c r="V28" s="45" t="s">
        <v>91</v>
      </c>
      <c r="W28" s="37" t="s">
        <v>92</v>
      </c>
      <c r="X28" s="9"/>
      <c r="Y28" s="9"/>
      <c r="Z28" s="9"/>
      <c r="AA28" s="9"/>
      <c r="AB28" s="9"/>
      <c r="AC28" s="9"/>
      <c r="AD28" s="9"/>
      <c r="AE28" s="9"/>
      <c r="AF28" s="9"/>
      <c r="AG28" s="9"/>
      <c r="AH28" s="9"/>
      <c r="AI28" s="9"/>
      <c r="AJ28" s="9"/>
      <c r="AK28" s="9"/>
      <c r="AL28" s="9"/>
      <c r="AM28" s="9"/>
      <c r="AN28" s="9"/>
      <c r="AO28" s="9"/>
      <c r="AP28" s="9"/>
      <c r="AQ28" s="9"/>
      <c r="AR28" s="23"/>
      <c r="AS28" s="24"/>
      <c r="AT28" s="24"/>
      <c r="AU28" s="24"/>
    </row>
    <row r="29" spans="1:47" ht="100.5" customHeight="1">
      <c r="A29" s="4" t="s">
        <v>35</v>
      </c>
      <c r="B29" s="1">
        <v>3</v>
      </c>
      <c r="C29" s="1">
        <v>15</v>
      </c>
      <c r="D29" s="1">
        <v>2</v>
      </c>
      <c r="E29" s="1">
        <f>PRODUCT(B29,C29,D29)</f>
        <v>90</v>
      </c>
      <c r="F29" s="4" t="str">
        <f>IF(E29&lt;20,"ÖS",IF(E29&lt;70,"KE",IF(E29&lt;200,"OR",IF(E29&lt;400,"ÖN"))))</f>
        <v>OR</v>
      </c>
      <c r="G29" s="1">
        <v>3</v>
      </c>
      <c r="H29" s="1">
        <v>15</v>
      </c>
      <c r="I29" s="1">
        <v>2</v>
      </c>
      <c r="J29" s="1">
        <f>PRODUCT(G29,H29,I29)</f>
        <v>90</v>
      </c>
      <c r="K29" s="4" t="str">
        <f>IF(J29&lt;20,"ÖS",IF(J29&lt;70,"KE",IF(J29&lt;200,"OR",IF(J29&lt;400,"ÖN"))))</f>
        <v>OR</v>
      </c>
      <c r="L29" s="1">
        <v>3</v>
      </c>
      <c r="M29" s="1">
        <v>15</v>
      </c>
      <c r="N29" s="1">
        <v>2</v>
      </c>
      <c r="O29" s="1">
        <f>PRODUCT(L29,M29,N29)</f>
        <v>90</v>
      </c>
      <c r="P29" s="4" t="str">
        <f>IF(O29&lt;20,"ÖS",IF(O29&lt;70,"KE",IF(O29&lt;200,"OR",IF(O29&lt;400,"ÖN"))))</f>
        <v>OR</v>
      </c>
      <c r="Q29" s="1">
        <v>3</v>
      </c>
      <c r="R29" s="1">
        <v>15</v>
      </c>
      <c r="S29" s="1">
        <v>2</v>
      </c>
      <c r="T29" s="1">
        <f>PRODUCT(Q29,R29,S29)</f>
        <v>90</v>
      </c>
      <c r="U29" s="4" t="str">
        <f>IF(T29&lt;20,"ÖS",IF(T29&lt;70,"KE",IF(T29&lt;200,"OR",IF(T29&lt;400,"ÖN"))))</f>
        <v>OR</v>
      </c>
      <c r="V29" s="45"/>
      <c r="W29" s="37"/>
      <c r="X29" s="1">
        <v>1</v>
      </c>
      <c r="Y29" s="1">
        <v>15</v>
      </c>
      <c r="Z29" s="1">
        <v>2</v>
      </c>
      <c r="AA29" s="1">
        <f>PRODUCT(X29,Y29,Z29)</f>
        <v>30</v>
      </c>
      <c r="AB29" s="4" t="str">
        <f>IF(AA29&lt;20,"ÖS",IF(AA29&lt;70,"KE",IF(AA29&lt;200,"OR",IF(AA29&lt;400,"ÖN"))))</f>
        <v>KE</v>
      </c>
      <c r="AC29" s="1">
        <v>1</v>
      </c>
      <c r="AD29" s="1">
        <v>15</v>
      </c>
      <c r="AE29" s="1">
        <v>2</v>
      </c>
      <c r="AF29" s="1">
        <f>PRODUCT(AC29,AD29,AE29)</f>
        <v>30</v>
      </c>
      <c r="AG29" s="4" t="str">
        <f>IF(AF29&lt;20,"ÖS",IF(AF29&lt;70,"KE",IF(AF29&lt;200,"OR",IF(AF29&lt;400,"ÖN"))))</f>
        <v>KE</v>
      </c>
      <c r="AH29" s="1">
        <v>1</v>
      </c>
      <c r="AI29" s="1">
        <v>15</v>
      </c>
      <c r="AJ29" s="1">
        <v>2</v>
      </c>
      <c r="AK29" s="1">
        <f>PRODUCT(AH29,AI29,AJ29)</f>
        <v>30</v>
      </c>
      <c r="AL29" s="4" t="str">
        <f>IF(AK29&lt;20,"ÖS",IF(AK29&lt;70,"KE",IF(AK29&lt;200,"OR",IF(AK29&lt;400,"ÖN"))))</f>
        <v>KE</v>
      </c>
      <c r="AM29" s="1">
        <v>1</v>
      </c>
      <c r="AN29" s="1">
        <v>15</v>
      </c>
      <c r="AO29" s="1">
        <v>2</v>
      </c>
      <c r="AP29" s="1">
        <f>PRODUCT(AM29,AN29,AO29)</f>
        <v>30</v>
      </c>
      <c r="AQ29" s="4" t="str">
        <f>IF(AP29&lt;20,"ÖS",IF(AP29&lt;70,"KE",IF(AP29&lt;200,"OR",IF(AP29&lt;400,"ÖN"))))</f>
        <v>KE</v>
      </c>
      <c r="AR29" s="23"/>
      <c r="AS29" s="24"/>
      <c r="AT29" s="24"/>
      <c r="AU29" s="24"/>
    </row>
    <row r="30" spans="1:47" ht="60" customHeight="1">
      <c r="A30" s="4" t="s">
        <v>36</v>
      </c>
      <c r="B30" s="1">
        <v>3</v>
      </c>
      <c r="C30" s="1">
        <v>15</v>
      </c>
      <c r="D30" s="1">
        <v>2</v>
      </c>
      <c r="E30" s="1">
        <f>PRODUCT(B30,C30,D30)</f>
        <v>90</v>
      </c>
      <c r="F30" s="4" t="str">
        <f>IF(E30&lt;20,"ÖS",IF(E30&lt;70,"KE",IF(E30&lt;200,"OR",IF(E30&lt;400,"ÖN"))))</f>
        <v>OR</v>
      </c>
      <c r="G30" s="1">
        <v>3</v>
      </c>
      <c r="H30" s="1">
        <v>15</v>
      </c>
      <c r="I30" s="1">
        <v>2</v>
      </c>
      <c r="J30" s="1">
        <f>PRODUCT(G30,H30,I30)</f>
        <v>90</v>
      </c>
      <c r="K30" s="4" t="str">
        <f>IF(J30&lt;20,"ÖS",IF(J30&lt;70,"KE",IF(J30&lt;200,"OR",IF(J30&lt;400,"ÖN"))))</f>
        <v>OR</v>
      </c>
      <c r="L30" s="1">
        <v>3</v>
      </c>
      <c r="M30" s="1">
        <v>15</v>
      </c>
      <c r="N30" s="1">
        <v>2</v>
      </c>
      <c r="O30" s="1">
        <f>PRODUCT(L30,M30,N30)</f>
        <v>90</v>
      </c>
      <c r="P30" s="4" t="str">
        <f>IF(O30&lt;20,"ÖS",IF(O30&lt;70,"KE",IF(O30&lt;200,"OR",IF(O30&lt;400,"ÖN"))))</f>
        <v>OR</v>
      </c>
      <c r="Q30" s="1">
        <v>3</v>
      </c>
      <c r="R30" s="1">
        <v>15</v>
      </c>
      <c r="S30" s="1">
        <v>2</v>
      </c>
      <c r="T30" s="1">
        <f>PRODUCT(Q30,R30,S30)</f>
        <v>90</v>
      </c>
      <c r="U30" s="4" t="str">
        <f>IF(T30&lt;20,"ÖS",IF(T30&lt;70,"KE",IF(T30&lt;200,"OR",IF(T30&lt;400,"ÖN"))))</f>
        <v>OR</v>
      </c>
      <c r="V30" s="45"/>
      <c r="W30" s="37"/>
      <c r="X30" s="1">
        <v>1</v>
      </c>
      <c r="Y30" s="1">
        <v>15</v>
      </c>
      <c r="Z30" s="1">
        <v>2</v>
      </c>
      <c r="AA30" s="1">
        <f>PRODUCT(X30,Y30,Z30)</f>
        <v>30</v>
      </c>
      <c r="AB30" s="4" t="str">
        <f>IF(AA30&lt;20,"ÖS",IF(AA30&lt;70,"KE",IF(AA30&lt;200,"OR",IF(AA30&lt;400,"ÖN"))))</f>
        <v>KE</v>
      </c>
      <c r="AC30" s="1">
        <v>1</v>
      </c>
      <c r="AD30" s="1">
        <v>15</v>
      </c>
      <c r="AE30" s="1">
        <v>2</v>
      </c>
      <c r="AF30" s="1">
        <f>PRODUCT(AC30,AD30,AE30)</f>
        <v>30</v>
      </c>
      <c r="AG30" s="4" t="str">
        <f>IF(AF30&lt;20,"ÖS",IF(AF30&lt;70,"KE",IF(AF30&lt;200,"OR",IF(AF30&lt;400,"ÖN"))))</f>
        <v>KE</v>
      </c>
      <c r="AH30" s="1">
        <v>1</v>
      </c>
      <c r="AI30" s="1">
        <v>15</v>
      </c>
      <c r="AJ30" s="1">
        <v>2</v>
      </c>
      <c r="AK30" s="1">
        <f>PRODUCT(AH30,AI30,AJ30)</f>
        <v>30</v>
      </c>
      <c r="AL30" s="4" t="str">
        <f>IF(AK30&lt;20,"ÖS",IF(AK30&lt;70,"KE",IF(AK30&lt;200,"OR",IF(AK30&lt;400,"ÖN"))))</f>
        <v>KE</v>
      </c>
      <c r="AM30" s="1">
        <v>1</v>
      </c>
      <c r="AN30" s="1">
        <v>15</v>
      </c>
      <c r="AO30" s="1">
        <v>2</v>
      </c>
      <c r="AP30" s="1">
        <f>PRODUCT(AM30,AN30,AO30)</f>
        <v>30</v>
      </c>
      <c r="AQ30" s="4" t="str">
        <f>IF(AP30&lt;20,"ÖS",IF(AP30&lt;70,"KE",IF(AP30&lt;200,"OR",IF(AP30&lt;400,"ÖN"))))</f>
        <v>KE</v>
      </c>
      <c r="AR30" s="23"/>
      <c r="AS30" s="24"/>
      <c r="AT30" s="24"/>
      <c r="AU30" s="24"/>
    </row>
    <row r="31" spans="1:47" ht="60" customHeight="1">
      <c r="A31" s="4" t="s">
        <v>37</v>
      </c>
      <c r="B31" s="1">
        <v>1</v>
      </c>
      <c r="C31" s="1">
        <v>15</v>
      </c>
      <c r="D31" s="1">
        <v>4</v>
      </c>
      <c r="E31" s="1">
        <f aca="true" t="shared" si="0" ref="E31:E36">PRODUCT(B31,C31,D31)</f>
        <v>60</v>
      </c>
      <c r="F31" s="4" t="str">
        <f aca="true" t="shared" si="1" ref="F31:F36">IF(E31&lt;20,"ÖS",IF(E31&lt;70,"KE",IF(E31&lt;200,"OR",IF(E31&lt;400,"ÖN"))))</f>
        <v>KE</v>
      </c>
      <c r="G31" s="1">
        <v>3</v>
      </c>
      <c r="H31" s="1">
        <v>15</v>
      </c>
      <c r="I31" s="1">
        <v>4</v>
      </c>
      <c r="J31" s="1">
        <f aca="true" t="shared" si="2" ref="J31:J36">PRODUCT(G31,H31,I31)</f>
        <v>180</v>
      </c>
      <c r="K31" s="4" t="str">
        <f aca="true" t="shared" si="3" ref="K31:K36">IF(J31&lt;20,"ÖS",IF(J31&lt;70,"KE",IF(J31&lt;200,"OR",IF(J31&lt;400,"ÖN"))))</f>
        <v>OR</v>
      </c>
      <c r="L31" s="1">
        <v>1</v>
      </c>
      <c r="M31" s="1">
        <v>15</v>
      </c>
      <c r="N31" s="1">
        <v>2</v>
      </c>
      <c r="O31" s="1">
        <f aca="true" t="shared" si="4" ref="O31:O36">PRODUCT(L31,M31,N31)</f>
        <v>30</v>
      </c>
      <c r="P31" s="4" t="str">
        <f aca="true" t="shared" si="5" ref="P31:P36">IF(O31&lt;20,"ÖS",IF(O31&lt;70,"KE",IF(O31&lt;200,"OR",IF(O31&lt;400,"ÖN"))))</f>
        <v>KE</v>
      </c>
      <c r="Q31" s="1">
        <v>3</v>
      </c>
      <c r="R31" s="1">
        <v>15</v>
      </c>
      <c r="S31" s="1">
        <v>4</v>
      </c>
      <c r="T31" s="1">
        <f aca="true" t="shared" si="6" ref="T31:T36">PRODUCT(Q31,R31,S31)</f>
        <v>180</v>
      </c>
      <c r="U31" s="4" t="str">
        <f aca="true" t="shared" si="7" ref="U31:U36">IF(T31&lt;20,"ÖS",IF(T31&lt;70,"KE",IF(T31&lt;200,"OR",IF(T31&lt;400,"ÖN"))))</f>
        <v>OR</v>
      </c>
      <c r="V31" s="45"/>
      <c r="W31" s="37"/>
      <c r="X31" s="1">
        <v>1</v>
      </c>
      <c r="Y31" s="1">
        <v>15</v>
      </c>
      <c r="Z31" s="1">
        <v>3</v>
      </c>
      <c r="AA31" s="1">
        <f aca="true" t="shared" si="8" ref="AA31:AA36">PRODUCT(X31,Y31,Z31)</f>
        <v>45</v>
      </c>
      <c r="AB31" s="4" t="str">
        <f aca="true" t="shared" si="9" ref="AB31:AB36">IF(AA31&lt;20,"ÖS",IF(AA31&lt;70,"KE",IF(AA31&lt;200,"OR",IF(AA31&lt;400,"ÖN"))))</f>
        <v>KE</v>
      </c>
      <c r="AC31" s="1">
        <v>1</v>
      </c>
      <c r="AD31" s="1">
        <v>15</v>
      </c>
      <c r="AE31" s="1">
        <v>3</v>
      </c>
      <c r="AF31" s="1">
        <f aca="true" t="shared" si="10" ref="AF31:AF36">PRODUCT(AC31,AD31,AE31)</f>
        <v>45</v>
      </c>
      <c r="AG31" s="4" t="str">
        <f aca="true" t="shared" si="11" ref="AG31:AG36">IF(AF31&lt;20,"ÖS",IF(AF31&lt;70,"KE",IF(AF31&lt;200,"OR",IF(AF31&lt;400,"ÖN"))))</f>
        <v>KE</v>
      </c>
      <c r="AH31" s="1">
        <v>1</v>
      </c>
      <c r="AI31" s="1">
        <v>15</v>
      </c>
      <c r="AJ31" s="1">
        <v>2</v>
      </c>
      <c r="AK31" s="1">
        <f aca="true" t="shared" si="12" ref="AK31:AK36">PRODUCT(AH31,AI31,AJ31)</f>
        <v>30</v>
      </c>
      <c r="AL31" s="4" t="str">
        <f aca="true" t="shared" si="13" ref="AL31:AL36">IF(AK31&lt;20,"ÖS",IF(AK31&lt;70,"KE",IF(AK31&lt;200,"OR",IF(AK31&lt;400,"ÖN"))))</f>
        <v>KE</v>
      </c>
      <c r="AM31" s="1">
        <v>1</v>
      </c>
      <c r="AN31" s="1">
        <v>15</v>
      </c>
      <c r="AO31" s="1">
        <v>4</v>
      </c>
      <c r="AP31" s="1">
        <f aca="true" t="shared" si="14" ref="AP31:AP36">PRODUCT(AM31,AN31,AO31)</f>
        <v>60</v>
      </c>
      <c r="AQ31" s="4" t="str">
        <f aca="true" t="shared" si="15" ref="AQ31:AQ36">IF(AP31&lt;20,"ÖS",IF(AP31&lt;70,"KE",IF(AP31&lt;200,"OR",IF(AP31&lt;400,"ÖN"))))</f>
        <v>KE</v>
      </c>
      <c r="AR31" s="23"/>
      <c r="AS31" s="24"/>
      <c r="AT31" s="24"/>
      <c r="AU31" s="24"/>
    </row>
    <row r="32" spans="1:47" ht="60" customHeight="1">
      <c r="A32" s="4" t="s">
        <v>38</v>
      </c>
      <c r="B32" s="1">
        <v>1</v>
      </c>
      <c r="C32" s="1">
        <v>15</v>
      </c>
      <c r="D32" s="1">
        <v>4</v>
      </c>
      <c r="E32" s="1">
        <f t="shared" si="0"/>
        <v>60</v>
      </c>
      <c r="F32" s="4" t="str">
        <f t="shared" si="1"/>
        <v>KE</v>
      </c>
      <c r="G32" s="1">
        <v>3</v>
      </c>
      <c r="H32" s="1">
        <v>15</v>
      </c>
      <c r="I32" s="1">
        <v>4</v>
      </c>
      <c r="J32" s="1">
        <f t="shared" si="2"/>
        <v>180</v>
      </c>
      <c r="K32" s="4" t="str">
        <f t="shared" si="3"/>
        <v>OR</v>
      </c>
      <c r="L32" s="1">
        <v>1</v>
      </c>
      <c r="M32" s="1">
        <v>15</v>
      </c>
      <c r="N32" s="1">
        <v>2</v>
      </c>
      <c r="O32" s="1">
        <f t="shared" si="4"/>
        <v>30</v>
      </c>
      <c r="P32" s="4" t="str">
        <f t="shared" si="5"/>
        <v>KE</v>
      </c>
      <c r="Q32" s="1">
        <v>3</v>
      </c>
      <c r="R32" s="1">
        <v>15</v>
      </c>
      <c r="S32" s="1">
        <v>4</v>
      </c>
      <c r="T32" s="1">
        <f t="shared" si="6"/>
        <v>180</v>
      </c>
      <c r="U32" s="4" t="str">
        <f t="shared" si="7"/>
        <v>OR</v>
      </c>
      <c r="V32" s="45"/>
      <c r="W32" s="37"/>
      <c r="X32" s="1">
        <v>1</v>
      </c>
      <c r="Y32" s="1">
        <v>15</v>
      </c>
      <c r="Z32" s="1">
        <v>3</v>
      </c>
      <c r="AA32" s="1">
        <f t="shared" si="8"/>
        <v>45</v>
      </c>
      <c r="AB32" s="4" t="str">
        <f t="shared" si="9"/>
        <v>KE</v>
      </c>
      <c r="AC32" s="1">
        <v>1</v>
      </c>
      <c r="AD32" s="1">
        <v>15</v>
      </c>
      <c r="AE32" s="1">
        <v>3</v>
      </c>
      <c r="AF32" s="1">
        <f t="shared" si="10"/>
        <v>45</v>
      </c>
      <c r="AG32" s="4" t="str">
        <f t="shared" si="11"/>
        <v>KE</v>
      </c>
      <c r="AH32" s="1">
        <v>1</v>
      </c>
      <c r="AI32" s="1">
        <v>15</v>
      </c>
      <c r="AJ32" s="1">
        <v>2</v>
      </c>
      <c r="AK32" s="1">
        <f t="shared" si="12"/>
        <v>30</v>
      </c>
      <c r="AL32" s="4" t="str">
        <f t="shared" si="13"/>
        <v>KE</v>
      </c>
      <c r="AM32" s="1">
        <v>1</v>
      </c>
      <c r="AN32" s="1">
        <v>15</v>
      </c>
      <c r="AO32" s="1">
        <v>4</v>
      </c>
      <c r="AP32" s="1">
        <f t="shared" si="14"/>
        <v>60</v>
      </c>
      <c r="AQ32" s="4" t="str">
        <f t="shared" si="15"/>
        <v>KE</v>
      </c>
      <c r="AR32" s="23"/>
      <c r="AS32" s="24"/>
      <c r="AT32" s="24"/>
      <c r="AU32" s="24"/>
    </row>
    <row r="33" spans="1:47" ht="60" customHeight="1">
      <c r="A33" s="4" t="s">
        <v>39</v>
      </c>
      <c r="B33" s="1">
        <v>1</v>
      </c>
      <c r="C33" s="1">
        <v>15</v>
      </c>
      <c r="D33" s="1">
        <v>3</v>
      </c>
      <c r="E33" s="1">
        <f t="shared" si="0"/>
        <v>45</v>
      </c>
      <c r="F33" s="4" t="str">
        <f t="shared" si="1"/>
        <v>KE</v>
      </c>
      <c r="G33" s="1">
        <v>3</v>
      </c>
      <c r="H33" s="1">
        <v>15</v>
      </c>
      <c r="I33" s="1">
        <v>4</v>
      </c>
      <c r="J33" s="1">
        <f t="shared" si="2"/>
        <v>180</v>
      </c>
      <c r="K33" s="4" t="str">
        <f t="shared" si="3"/>
        <v>OR</v>
      </c>
      <c r="L33" s="1">
        <v>1</v>
      </c>
      <c r="M33" s="1">
        <v>15</v>
      </c>
      <c r="N33" s="1">
        <v>2</v>
      </c>
      <c r="O33" s="1">
        <f t="shared" si="4"/>
        <v>30</v>
      </c>
      <c r="P33" s="4" t="str">
        <f t="shared" si="5"/>
        <v>KE</v>
      </c>
      <c r="Q33" s="1">
        <v>1</v>
      </c>
      <c r="R33" s="1">
        <v>15</v>
      </c>
      <c r="S33" s="1">
        <v>1</v>
      </c>
      <c r="T33" s="1">
        <f t="shared" si="6"/>
        <v>15</v>
      </c>
      <c r="U33" s="4" t="str">
        <f t="shared" si="7"/>
        <v>ÖS</v>
      </c>
      <c r="V33" s="45"/>
      <c r="W33" s="37"/>
      <c r="X33" s="1">
        <v>1</v>
      </c>
      <c r="Y33" s="1">
        <v>15</v>
      </c>
      <c r="Z33" s="1">
        <v>3</v>
      </c>
      <c r="AA33" s="1">
        <f t="shared" si="8"/>
        <v>45</v>
      </c>
      <c r="AB33" s="4" t="str">
        <f t="shared" si="9"/>
        <v>KE</v>
      </c>
      <c r="AC33" s="1">
        <v>1</v>
      </c>
      <c r="AD33" s="1">
        <v>15</v>
      </c>
      <c r="AE33" s="1">
        <v>4</v>
      </c>
      <c r="AF33" s="1">
        <f t="shared" si="10"/>
        <v>60</v>
      </c>
      <c r="AG33" s="4" t="str">
        <f t="shared" si="11"/>
        <v>KE</v>
      </c>
      <c r="AH33" s="1">
        <v>1</v>
      </c>
      <c r="AI33" s="1">
        <v>15</v>
      </c>
      <c r="AJ33" s="1">
        <v>2</v>
      </c>
      <c r="AK33" s="1">
        <f t="shared" si="12"/>
        <v>30</v>
      </c>
      <c r="AL33" s="4" t="str">
        <f t="shared" si="13"/>
        <v>KE</v>
      </c>
      <c r="AM33" s="1">
        <v>1</v>
      </c>
      <c r="AN33" s="1">
        <v>15</v>
      </c>
      <c r="AO33" s="1">
        <v>1</v>
      </c>
      <c r="AP33" s="1">
        <f t="shared" si="14"/>
        <v>15</v>
      </c>
      <c r="AQ33" s="4" t="str">
        <f t="shared" si="15"/>
        <v>ÖS</v>
      </c>
      <c r="AR33" s="23"/>
      <c r="AS33" s="24"/>
      <c r="AT33" s="24"/>
      <c r="AU33" s="24"/>
    </row>
    <row r="34" spans="1:47" ht="60" customHeight="1">
      <c r="A34" s="4" t="s">
        <v>40</v>
      </c>
      <c r="B34" s="1">
        <v>0.5</v>
      </c>
      <c r="C34" s="1">
        <v>15</v>
      </c>
      <c r="D34" s="1">
        <v>0.5</v>
      </c>
      <c r="E34" s="1">
        <f t="shared" si="0"/>
        <v>3.75</v>
      </c>
      <c r="F34" s="4" t="str">
        <f t="shared" si="1"/>
        <v>ÖS</v>
      </c>
      <c r="G34" s="1">
        <v>3</v>
      </c>
      <c r="H34" s="1">
        <v>15</v>
      </c>
      <c r="I34" s="1">
        <v>3</v>
      </c>
      <c r="J34" s="1">
        <f t="shared" si="2"/>
        <v>135</v>
      </c>
      <c r="K34" s="4" t="str">
        <f t="shared" si="3"/>
        <v>OR</v>
      </c>
      <c r="L34" s="1">
        <v>3</v>
      </c>
      <c r="M34" s="1">
        <v>15</v>
      </c>
      <c r="N34" s="1">
        <v>2</v>
      </c>
      <c r="O34" s="1">
        <f t="shared" si="4"/>
        <v>90</v>
      </c>
      <c r="P34" s="4" t="str">
        <f t="shared" si="5"/>
        <v>OR</v>
      </c>
      <c r="Q34" s="1">
        <v>3</v>
      </c>
      <c r="R34" s="1">
        <v>15</v>
      </c>
      <c r="S34" s="1">
        <v>4</v>
      </c>
      <c r="T34" s="1">
        <f t="shared" si="6"/>
        <v>180</v>
      </c>
      <c r="U34" s="4" t="str">
        <f t="shared" si="7"/>
        <v>OR</v>
      </c>
      <c r="V34" s="45"/>
      <c r="W34" s="37"/>
      <c r="X34" s="1">
        <v>0.5</v>
      </c>
      <c r="Y34" s="1">
        <v>15</v>
      </c>
      <c r="Z34" s="1">
        <v>0.5</v>
      </c>
      <c r="AA34" s="1">
        <f t="shared" si="8"/>
        <v>3.75</v>
      </c>
      <c r="AB34" s="4" t="str">
        <f t="shared" si="9"/>
        <v>ÖS</v>
      </c>
      <c r="AC34" s="1">
        <v>1</v>
      </c>
      <c r="AD34" s="1">
        <v>15</v>
      </c>
      <c r="AE34" s="1">
        <v>3</v>
      </c>
      <c r="AF34" s="1">
        <f t="shared" si="10"/>
        <v>45</v>
      </c>
      <c r="AG34" s="4" t="str">
        <f t="shared" si="11"/>
        <v>KE</v>
      </c>
      <c r="AH34" s="1">
        <v>1</v>
      </c>
      <c r="AI34" s="1">
        <v>15</v>
      </c>
      <c r="AJ34" s="1">
        <v>2</v>
      </c>
      <c r="AK34" s="1">
        <f t="shared" si="12"/>
        <v>30</v>
      </c>
      <c r="AL34" s="4" t="str">
        <f t="shared" si="13"/>
        <v>KE</v>
      </c>
      <c r="AM34" s="1">
        <v>1</v>
      </c>
      <c r="AN34" s="1">
        <v>15</v>
      </c>
      <c r="AO34" s="1">
        <v>4</v>
      </c>
      <c r="AP34" s="1">
        <f t="shared" si="14"/>
        <v>60</v>
      </c>
      <c r="AQ34" s="4" t="str">
        <f t="shared" si="15"/>
        <v>KE</v>
      </c>
      <c r="AR34" s="23"/>
      <c r="AS34" s="24"/>
      <c r="AT34" s="24"/>
      <c r="AU34" s="24"/>
    </row>
    <row r="35" spans="1:47" ht="60" customHeight="1">
      <c r="A35" s="4" t="s">
        <v>41</v>
      </c>
      <c r="B35" s="1">
        <v>0.5</v>
      </c>
      <c r="C35" s="1">
        <v>15</v>
      </c>
      <c r="D35" s="1">
        <v>0.5</v>
      </c>
      <c r="E35" s="1">
        <f t="shared" si="0"/>
        <v>3.75</v>
      </c>
      <c r="F35" s="4" t="str">
        <f t="shared" si="1"/>
        <v>ÖS</v>
      </c>
      <c r="G35" s="1">
        <v>1</v>
      </c>
      <c r="H35" s="1">
        <v>15</v>
      </c>
      <c r="I35" s="1">
        <v>2</v>
      </c>
      <c r="J35" s="1">
        <f t="shared" si="2"/>
        <v>30</v>
      </c>
      <c r="K35" s="4" t="str">
        <f t="shared" si="3"/>
        <v>KE</v>
      </c>
      <c r="L35" s="1">
        <v>6</v>
      </c>
      <c r="M35" s="1">
        <v>15</v>
      </c>
      <c r="N35" s="1">
        <v>4</v>
      </c>
      <c r="O35" s="1">
        <f t="shared" si="4"/>
        <v>360</v>
      </c>
      <c r="P35" s="4" t="str">
        <f t="shared" si="5"/>
        <v>ÖN</v>
      </c>
      <c r="Q35" s="1">
        <v>0.2</v>
      </c>
      <c r="R35" s="1">
        <v>15</v>
      </c>
      <c r="S35" s="1">
        <v>0.5</v>
      </c>
      <c r="T35" s="1">
        <f t="shared" si="6"/>
        <v>1.5</v>
      </c>
      <c r="U35" s="4" t="str">
        <f t="shared" si="7"/>
        <v>ÖS</v>
      </c>
      <c r="V35" s="45"/>
      <c r="W35" s="37"/>
      <c r="X35" s="1">
        <v>0.5</v>
      </c>
      <c r="Y35" s="1">
        <v>15</v>
      </c>
      <c r="Z35" s="1">
        <v>0.5</v>
      </c>
      <c r="AA35" s="1">
        <f t="shared" si="8"/>
        <v>3.75</v>
      </c>
      <c r="AB35" s="4" t="str">
        <f t="shared" si="9"/>
        <v>ÖS</v>
      </c>
      <c r="AC35" s="1">
        <v>1</v>
      </c>
      <c r="AD35" s="1">
        <v>15</v>
      </c>
      <c r="AE35" s="1">
        <v>2</v>
      </c>
      <c r="AF35" s="1">
        <f t="shared" si="10"/>
        <v>30</v>
      </c>
      <c r="AG35" s="4" t="str">
        <f t="shared" si="11"/>
        <v>KE</v>
      </c>
      <c r="AH35" s="1">
        <v>1</v>
      </c>
      <c r="AI35" s="1">
        <v>15</v>
      </c>
      <c r="AJ35" s="1">
        <v>4</v>
      </c>
      <c r="AK35" s="1">
        <f t="shared" si="12"/>
        <v>60</v>
      </c>
      <c r="AL35" s="4" t="str">
        <f t="shared" si="13"/>
        <v>KE</v>
      </c>
      <c r="AM35" s="1">
        <v>0.2</v>
      </c>
      <c r="AN35" s="1">
        <v>15</v>
      </c>
      <c r="AO35" s="1">
        <v>0.5</v>
      </c>
      <c r="AP35" s="1">
        <f t="shared" si="14"/>
        <v>1.5</v>
      </c>
      <c r="AQ35" s="4" t="str">
        <f t="shared" si="15"/>
        <v>ÖS</v>
      </c>
      <c r="AR35" s="23"/>
      <c r="AS35" s="24"/>
      <c r="AT35" s="24"/>
      <c r="AU35" s="24"/>
    </row>
    <row r="36" spans="1:47" ht="82.5" customHeight="1">
      <c r="A36" s="4" t="s">
        <v>42</v>
      </c>
      <c r="B36" s="1">
        <v>3</v>
      </c>
      <c r="C36" s="1">
        <v>7</v>
      </c>
      <c r="D36" s="1">
        <v>3</v>
      </c>
      <c r="E36" s="1">
        <f t="shared" si="0"/>
        <v>63</v>
      </c>
      <c r="F36" s="4" t="str">
        <f t="shared" si="1"/>
        <v>KE</v>
      </c>
      <c r="G36" s="1">
        <v>3</v>
      </c>
      <c r="H36" s="1">
        <v>7</v>
      </c>
      <c r="I36" s="1">
        <v>3</v>
      </c>
      <c r="J36" s="1">
        <f t="shared" si="2"/>
        <v>63</v>
      </c>
      <c r="K36" s="4" t="str">
        <f t="shared" si="3"/>
        <v>KE</v>
      </c>
      <c r="L36" s="1">
        <v>3</v>
      </c>
      <c r="M36" s="1">
        <v>7</v>
      </c>
      <c r="N36" s="1">
        <v>3</v>
      </c>
      <c r="O36" s="1">
        <f t="shared" si="4"/>
        <v>63</v>
      </c>
      <c r="P36" s="4" t="str">
        <f t="shared" si="5"/>
        <v>KE</v>
      </c>
      <c r="Q36" s="1">
        <v>3</v>
      </c>
      <c r="R36" s="1">
        <v>7</v>
      </c>
      <c r="S36" s="1">
        <v>3</v>
      </c>
      <c r="T36" s="1">
        <f t="shared" si="6"/>
        <v>63</v>
      </c>
      <c r="U36" s="4" t="str">
        <f t="shared" si="7"/>
        <v>KE</v>
      </c>
      <c r="V36" s="45"/>
      <c r="W36" s="37"/>
      <c r="X36" s="1">
        <v>1</v>
      </c>
      <c r="Y36" s="1">
        <v>7</v>
      </c>
      <c r="Z36" s="1">
        <v>3</v>
      </c>
      <c r="AA36" s="1">
        <f t="shared" si="8"/>
        <v>21</v>
      </c>
      <c r="AB36" s="4" t="str">
        <f t="shared" si="9"/>
        <v>KE</v>
      </c>
      <c r="AC36" s="1">
        <v>1</v>
      </c>
      <c r="AD36" s="1">
        <v>7</v>
      </c>
      <c r="AE36" s="1">
        <v>3</v>
      </c>
      <c r="AF36" s="1">
        <f t="shared" si="10"/>
        <v>21</v>
      </c>
      <c r="AG36" s="4" t="str">
        <f t="shared" si="11"/>
        <v>KE</v>
      </c>
      <c r="AH36" s="1">
        <v>1</v>
      </c>
      <c r="AI36" s="1">
        <v>7</v>
      </c>
      <c r="AJ36" s="1">
        <v>3</v>
      </c>
      <c r="AK36" s="1">
        <f t="shared" si="12"/>
        <v>21</v>
      </c>
      <c r="AL36" s="4" t="str">
        <f t="shared" si="13"/>
        <v>KE</v>
      </c>
      <c r="AM36" s="1">
        <v>1</v>
      </c>
      <c r="AN36" s="1">
        <v>7</v>
      </c>
      <c r="AO36" s="1">
        <v>3</v>
      </c>
      <c r="AP36" s="1">
        <f t="shared" si="14"/>
        <v>21</v>
      </c>
      <c r="AQ36" s="4" t="str">
        <f t="shared" si="15"/>
        <v>KE</v>
      </c>
      <c r="AR36" s="23"/>
      <c r="AS36" s="24"/>
      <c r="AT36" s="24"/>
      <c r="AU36" s="24"/>
    </row>
    <row r="37" spans="1:47" ht="49.5" customHeight="1">
      <c r="A37" s="21" t="s">
        <v>73</v>
      </c>
      <c r="B37" s="1"/>
      <c r="C37" s="1"/>
      <c r="D37" s="1"/>
      <c r="E37" s="1"/>
      <c r="F37" s="1"/>
      <c r="G37" s="1"/>
      <c r="H37" s="1"/>
      <c r="I37" s="1"/>
      <c r="J37" s="1"/>
      <c r="K37" s="1"/>
      <c r="L37" s="1"/>
      <c r="M37" s="1"/>
      <c r="N37" s="1"/>
      <c r="O37" s="1"/>
      <c r="P37" s="1"/>
      <c r="Q37" s="1"/>
      <c r="R37" s="1"/>
      <c r="S37" s="1"/>
      <c r="T37" s="1"/>
      <c r="U37" s="1"/>
      <c r="V37" s="25"/>
      <c r="W37" s="6"/>
      <c r="X37" s="1"/>
      <c r="Y37" s="1"/>
      <c r="Z37" s="1"/>
      <c r="AA37" s="1"/>
      <c r="AB37" s="1"/>
      <c r="AC37" s="1"/>
      <c r="AD37" s="1"/>
      <c r="AE37" s="1"/>
      <c r="AF37" s="1"/>
      <c r="AG37" s="1"/>
      <c r="AH37" s="1"/>
      <c r="AI37" s="1"/>
      <c r="AJ37" s="1"/>
      <c r="AK37" s="1"/>
      <c r="AL37" s="1"/>
      <c r="AM37" s="1"/>
      <c r="AN37" s="1"/>
      <c r="AO37" s="1"/>
      <c r="AP37" s="1"/>
      <c r="AQ37" s="1"/>
      <c r="AR37" s="23"/>
      <c r="AS37" s="24"/>
      <c r="AT37" s="24"/>
      <c r="AU37" s="24"/>
    </row>
    <row r="38" spans="1:47" ht="49.5" customHeight="1">
      <c r="A38" s="21" t="s">
        <v>43</v>
      </c>
      <c r="B38" s="9"/>
      <c r="C38" s="9"/>
      <c r="D38" s="9"/>
      <c r="E38" s="9"/>
      <c r="F38" s="9"/>
      <c r="G38" s="9"/>
      <c r="H38" s="9"/>
      <c r="I38" s="9"/>
      <c r="J38" s="9"/>
      <c r="K38" s="9"/>
      <c r="L38" s="9"/>
      <c r="M38" s="9"/>
      <c r="N38" s="9"/>
      <c r="O38" s="9"/>
      <c r="P38" s="9"/>
      <c r="Q38" s="9"/>
      <c r="R38" s="9"/>
      <c r="S38" s="9"/>
      <c r="T38" s="9"/>
      <c r="U38" s="9"/>
      <c r="V38" s="37" t="s">
        <v>93</v>
      </c>
      <c r="W38" s="37" t="s">
        <v>94</v>
      </c>
      <c r="X38" s="9"/>
      <c r="Y38" s="9"/>
      <c r="Z38" s="9"/>
      <c r="AA38" s="9"/>
      <c r="AB38" s="9"/>
      <c r="AC38" s="9"/>
      <c r="AD38" s="9"/>
      <c r="AE38" s="9"/>
      <c r="AF38" s="9"/>
      <c r="AG38" s="9"/>
      <c r="AH38" s="9"/>
      <c r="AI38" s="9"/>
      <c r="AJ38" s="9"/>
      <c r="AK38" s="9"/>
      <c r="AL38" s="9"/>
      <c r="AM38" s="9"/>
      <c r="AN38" s="9"/>
      <c r="AO38" s="9"/>
      <c r="AP38" s="9"/>
      <c r="AQ38" s="9"/>
      <c r="AR38" s="23"/>
      <c r="AS38" s="24"/>
      <c r="AT38" s="24"/>
      <c r="AU38" s="24"/>
    </row>
    <row r="39" spans="1:47" ht="54.75" customHeight="1">
      <c r="A39" s="4" t="s">
        <v>44</v>
      </c>
      <c r="B39" s="1">
        <v>6</v>
      </c>
      <c r="C39" s="1">
        <v>7</v>
      </c>
      <c r="D39" s="1">
        <v>2</v>
      </c>
      <c r="E39" s="1">
        <f>PRODUCT(B39,C39,D39)</f>
        <v>84</v>
      </c>
      <c r="F39" s="4" t="str">
        <f>IF(E39&lt;20,"ÖS",IF(E39&lt;70,"KE",IF(E39&lt;200,"OR",IF(E39&lt;400,"ÖN"))))</f>
        <v>OR</v>
      </c>
      <c r="G39" s="1">
        <v>6</v>
      </c>
      <c r="H39" s="1">
        <v>7</v>
      </c>
      <c r="I39" s="1">
        <v>2</v>
      </c>
      <c r="J39" s="1">
        <f>PRODUCT(G39,H39,I39)</f>
        <v>84</v>
      </c>
      <c r="K39" s="4" t="str">
        <f>IF(J39&lt;20,"ÖS",IF(J39&lt;70,"KE",IF(J39&lt;200,"OR",IF(J39&lt;400,"ÖN"))))</f>
        <v>OR</v>
      </c>
      <c r="L39" s="1">
        <v>1</v>
      </c>
      <c r="M39" s="1">
        <v>7</v>
      </c>
      <c r="N39" s="1">
        <v>2</v>
      </c>
      <c r="O39" s="1">
        <f>PRODUCT(L39,M39,N39)</f>
        <v>14</v>
      </c>
      <c r="P39" s="4" t="str">
        <f>IF(O39&lt;20,"ÖS",IF(O39&lt;70,"KE",IF(O39&lt;200,"OR",IF(O39&lt;400,"ÖN"))))</f>
        <v>ÖS</v>
      </c>
      <c r="Q39" s="1">
        <v>1</v>
      </c>
      <c r="R39" s="1">
        <v>7</v>
      </c>
      <c r="S39" s="1">
        <v>2</v>
      </c>
      <c r="T39" s="1">
        <f>PRODUCT(Q39,R39,S39)</f>
        <v>14</v>
      </c>
      <c r="U39" s="4" t="str">
        <f>IF(T39&lt;20,"ÖS",IF(T39&lt;70,"KE",IF(T39&lt;200,"OR",IF(T39&lt;400,"ÖN"))))</f>
        <v>ÖS</v>
      </c>
      <c r="V39" s="37"/>
      <c r="W39" s="37"/>
      <c r="X39" s="1">
        <v>1</v>
      </c>
      <c r="Y39" s="1">
        <v>7</v>
      </c>
      <c r="Z39" s="1">
        <v>2</v>
      </c>
      <c r="AA39" s="1">
        <f>PRODUCT(X39,Y39,Z39)</f>
        <v>14</v>
      </c>
      <c r="AB39" s="4" t="str">
        <f>IF(AA39&lt;20,"ÖS",IF(AA39&lt;70,"KE",IF(AA39&lt;200,"OR",IF(AA39&lt;400,"ÖN"))))</f>
        <v>ÖS</v>
      </c>
      <c r="AC39" s="1">
        <v>1</v>
      </c>
      <c r="AD39" s="1">
        <v>7</v>
      </c>
      <c r="AE39" s="1">
        <v>2</v>
      </c>
      <c r="AF39" s="1">
        <f>PRODUCT(AC39,AD39,AE39)</f>
        <v>14</v>
      </c>
      <c r="AG39" s="4" t="str">
        <f>IF(AF39&lt;20,"ÖS",IF(AF39&lt;70,"KE",IF(AF39&lt;200,"OR",IF(AF39&lt;400,"ÖN"))))</f>
        <v>ÖS</v>
      </c>
      <c r="AH39" s="1">
        <v>1</v>
      </c>
      <c r="AI39" s="1">
        <v>7</v>
      </c>
      <c r="AJ39" s="1">
        <v>2</v>
      </c>
      <c r="AK39" s="1">
        <f>PRODUCT(AH39,AI39,AJ39)</f>
        <v>14</v>
      </c>
      <c r="AL39" s="4" t="str">
        <f>IF(AK39&lt;20,"ÖS",IF(AK39&lt;70,"KE",IF(AK39&lt;200,"OR",IF(AK39&lt;400,"ÖN"))))</f>
        <v>ÖS</v>
      </c>
      <c r="AM39" s="1">
        <v>1</v>
      </c>
      <c r="AN39" s="1">
        <v>7</v>
      </c>
      <c r="AO39" s="1">
        <v>2</v>
      </c>
      <c r="AP39" s="1">
        <f>PRODUCT(AM39,AN39,AO39)</f>
        <v>14</v>
      </c>
      <c r="AQ39" s="4" t="str">
        <f>IF(AP39&lt;20,"ÖS",IF(AP39&lt;70,"KE",IF(AP39&lt;200,"OR",IF(AP39&lt;400,"ÖN"))))</f>
        <v>ÖS</v>
      </c>
      <c r="AR39" s="23"/>
      <c r="AS39" s="24"/>
      <c r="AT39" s="24"/>
      <c r="AU39" s="24"/>
    </row>
    <row r="40" spans="1:47" ht="54.75" customHeight="1">
      <c r="A40" s="28" t="s">
        <v>45</v>
      </c>
      <c r="B40" s="1">
        <v>6</v>
      </c>
      <c r="C40" s="1">
        <v>7</v>
      </c>
      <c r="D40" s="1">
        <v>2</v>
      </c>
      <c r="E40" s="1">
        <f>PRODUCT(B40,C40,D40)</f>
        <v>84</v>
      </c>
      <c r="F40" s="4" t="str">
        <f>IF(E40&lt;20,"ÖS",IF(E40&lt;70,"KE",IF(E40&lt;200,"OR",IF(E40&lt;400,"ÖN"))))</f>
        <v>OR</v>
      </c>
      <c r="G40" s="1">
        <v>4</v>
      </c>
      <c r="H40" s="1">
        <v>7</v>
      </c>
      <c r="I40" s="1">
        <v>2</v>
      </c>
      <c r="J40" s="1">
        <f>PRODUCT(G40,H40,I40)</f>
        <v>56</v>
      </c>
      <c r="K40" s="4" t="str">
        <f>IF(J40&lt;20,"ÖS",IF(J40&lt;70,"KE",IF(J40&lt;200,"OR",IF(J40&lt;400,"ÖN"))))</f>
        <v>KE</v>
      </c>
      <c r="L40" s="1">
        <v>3</v>
      </c>
      <c r="M40" s="1">
        <v>7</v>
      </c>
      <c r="N40" s="1">
        <v>2</v>
      </c>
      <c r="O40" s="1">
        <f>PRODUCT(L40,M40,N40)</f>
        <v>42</v>
      </c>
      <c r="P40" s="4" t="str">
        <f>IF(O40&lt;20,"ÖS",IF(O40&lt;70,"KE",IF(O40&lt;200,"OR",IF(O40&lt;400,"ÖN"))))</f>
        <v>KE</v>
      </c>
      <c r="Q40" s="1">
        <v>1</v>
      </c>
      <c r="R40" s="1">
        <v>7</v>
      </c>
      <c r="S40" s="1">
        <v>2</v>
      </c>
      <c r="T40" s="1">
        <f>PRODUCT(Q40,R40,S40)</f>
        <v>14</v>
      </c>
      <c r="U40" s="4" t="str">
        <f>IF(T40&lt;20,"ÖS",IF(T40&lt;70,"KE",IF(T40&lt;200,"OR",IF(T40&lt;400,"ÖN"))))</f>
        <v>ÖS</v>
      </c>
      <c r="V40" s="37"/>
      <c r="W40" s="37"/>
      <c r="X40" s="1">
        <v>1</v>
      </c>
      <c r="Y40" s="1">
        <v>7</v>
      </c>
      <c r="Z40" s="1">
        <v>2</v>
      </c>
      <c r="AA40" s="1">
        <f>PRODUCT(X40,Y40,Z40)</f>
        <v>14</v>
      </c>
      <c r="AB40" s="4" t="str">
        <f>IF(AA40&lt;20,"ÖS",IF(AA40&lt;70,"KE",IF(AA40&lt;200,"OR",IF(AA40&lt;400,"ÖN"))))</f>
        <v>ÖS</v>
      </c>
      <c r="AC40" s="1">
        <v>1</v>
      </c>
      <c r="AD40" s="1">
        <v>7</v>
      </c>
      <c r="AE40" s="1">
        <v>2</v>
      </c>
      <c r="AF40" s="1">
        <f>PRODUCT(AC40,AD40,AE40)</f>
        <v>14</v>
      </c>
      <c r="AG40" s="4" t="str">
        <f>IF(AF40&lt;20,"ÖS",IF(AF40&lt;70,"KE",IF(AF40&lt;200,"OR",IF(AF40&lt;400,"ÖN"))))</f>
        <v>ÖS</v>
      </c>
      <c r="AH40" s="1">
        <v>3</v>
      </c>
      <c r="AI40" s="1">
        <v>7</v>
      </c>
      <c r="AJ40" s="1">
        <v>2</v>
      </c>
      <c r="AK40" s="1">
        <f>PRODUCT(AH40,AI40,AJ40)</f>
        <v>42</v>
      </c>
      <c r="AL40" s="4" t="str">
        <f>IF(AK40&lt;20,"ÖS",IF(AK40&lt;70,"KE",IF(AK40&lt;200,"OR",IF(AK40&lt;400,"ÖN"))))</f>
        <v>KE</v>
      </c>
      <c r="AM40" s="1">
        <v>1</v>
      </c>
      <c r="AN40" s="1">
        <v>7</v>
      </c>
      <c r="AO40" s="1">
        <v>2</v>
      </c>
      <c r="AP40" s="1">
        <f>PRODUCT(AM40,AN40,AO40)</f>
        <v>14</v>
      </c>
      <c r="AQ40" s="4" t="str">
        <f>IF(AP40&lt;20,"ÖS",IF(AP40&lt;70,"KE",IF(AP40&lt;200,"OR",IF(AP40&lt;400,"ÖN"))))</f>
        <v>ÖS</v>
      </c>
      <c r="AR40" s="23"/>
      <c r="AS40" s="24"/>
      <c r="AT40" s="24"/>
      <c r="AU40" s="24"/>
    </row>
    <row r="41" spans="1:47" ht="49.5" customHeight="1">
      <c r="A41" s="21" t="s">
        <v>61</v>
      </c>
      <c r="B41" s="9"/>
      <c r="C41" s="9"/>
      <c r="D41" s="9"/>
      <c r="E41" s="9"/>
      <c r="F41" s="9"/>
      <c r="G41" s="9"/>
      <c r="H41" s="9"/>
      <c r="I41" s="9"/>
      <c r="J41" s="9"/>
      <c r="K41" s="9"/>
      <c r="L41" s="9"/>
      <c r="M41" s="9"/>
      <c r="N41" s="9"/>
      <c r="O41" s="9"/>
      <c r="P41" s="9"/>
      <c r="Q41" s="9"/>
      <c r="R41" s="9"/>
      <c r="S41" s="9"/>
      <c r="T41" s="9"/>
      <c r="U41" s="9"/>
      <c r="V41" s="37"/>
      <c r="W41" s="37"/>
      <c r="X41" s="9"/>
      <c r="Y41" s="9"/>
      <c r="Z41" s="9"/>
      <c r="AA41" s="9"/>
      <c r="AB41" s="9"/>
      <c r="AC41" s="9"/>
      <c r="AD41" s="9"/>
      <c r="AE41" s="9"/>
      <c r="AF41" s="9"/>
      <c r="AG41" s="9"/>
      <c r="AH41" s="9"/>
      <c r="AI41" s="9"/>
      <c r="AJ41" s="9"/>
      <c r="AK41" s="9"/>
      <c r="AL41" s="9"/>
      <c r="AM41" s="9"/>
      <c r="AN41" s="9"/>
      <c r="AO41" s="9"/>
      <c r="AP41" s="9"/>
      <c r="AQ41" s="9"/>
      <c r="AR41" s="23"/>
      <c r="AS41" s="24"/>
      <c r="AT41" s="24"/>
      <c r="AU41" s="24"/>
    </row>
    <row r="42" spans="1:47" ht="54.75" customHeight="1">
      <c r="A42" s="4" t="s">
        <v>46</v>
      </c>
      <c r="B42" s="1">
        <v>3</v>
      </c>
      <c r="C42" s="1">
        <v>15</v>
      </c>
      <c r="D42" s="1">
        <v>2</v>
      </c>
      <c r="E42" s="1">
        <f>PRODUCT(B42,C42,D42)</f>
        <v>90</v>
      </c>
      <c r="F42" s="4" t="str">
        <f>IF(E42&lt;20,"ÖS",IF(E42&lt;70,"KE",IF(E42&lt;200,"OR",IF(E42&lt;400,"ÖN"))))</f>
        <v>OR</v>
      </c>
      <c r="G42" s="1">
        <v>3</v>
      </c>
      <c r="H42" s="1">
        <v>15</v>
      </c>
      <c r="I42" s="1">
        <v>2</v>
      </c>
      <c r="J42" s="1">
        <f>PRODUCT(G42,H42,I42)</f>
        <v>90</v>
      </c>
      <c r="K42" s="4" t="str">
        <f>IF(J42&lt;20,"ÖS",IF(J42&lt;70,"KE",IF(J42&lt;200,"OR",IF(J42&lt;400,"ÖN"))))</f>
        <v>OR</v>
      </c>
      <c r="L42" s="1">
        <v>1</v>
      </c>
      <c r="M42" s="1">
        <v>15</v>
      </c>
      <c r="N42" s="1">
        <v>1</v>
      </c>
      <c r="O42" s="1">
        <f>PRODUCT(L42,M42,N42)</f>
        <v>15</v>
      </c>
      <c r="P42" s="4" t="str">
        <f>IF(O42&lt;20,"ÖS",IF(O42&lt;70,"KE",IF(O42&lt;200,"OR",IF(O42&lt;400,"ÖN"))))</f>
        <v>ÖS</v>
      </c>
      <c r="Q42" s="1">
        <v>1</v>
      </c>
      <c r="R42" s="1">
        <v>15</v>
      </c>
      <c r="S42" s="1">
        <v>1</v>
      </c>
      <c r="T42" s="1">
        <f>PRODUCT(Q42,R42,S42)</f>
        <v>15</v>
      </c>
      <c r="U42" s="4" t="str">
        <f>IF(T42&lt;20,"ÖS",IF(T42&lt;70,"KE",IF(T42&lt;200,"OR",IF(T42&lt;400,"ÖN"))))</f>
        <v>ÖS</v>
      </c>
      <c r="V42" s="37"/>
      <c r="W42" s="37"/>
      <c r="X42" s="1">
        <v>1</v>
      </c>
      <c r="Y42" s="1">
        <v>15</v>
      </c>
      <c r="Z42" s="1">
        <v>2</v>
      </c>
      <c r="AA42" s="1">
        <f>PRODUCT(X42,Y42,Z42)</f>
        <v>30</v>
      </c>
      <c r="AB42" s="4" t="str">
        <f>IF(AA42&lt;20,"ÖS",IF(AA42&lt;70,"KE",IF(AA42&lt;200,"OR",IF(AA42&lt;400,"ÖN"))))</f>
        <v>KE</v>
      </c>
      <c r="AC42" s="1">
        <v>1</v>
      </c>
      <c r="AD42" s="1">
        <v>15</v>
      </c>
      <c r="AE42" s="1">
        <v>2</v>
      </c>
      <c r="AF42" s="1">
        <f>PRODUCT(AC42,AD42,AE42)</f>
        <v>30</v>
      </c>
      <c r="AG42" s="4" t="str">
        <f>IF(AF42&lt;20,"ÖS",IF(AF42&lt;70,"KE",IF(AF42&lt;200,"OR",IF(AF42&lt;400,"ÖN"))))</f>
        <v>KE</v>
      </c>
      <c r="AH42" s="1">
        <v>1</v>
      </c>
      <c r="AI42" s="1">
        <v>15</v>
      </c>
      <c r="AJ42" s="1">
        <v>1</v>
      </c>
      <c r="AK42" s="1">
        <f>PRODUCT(AH42,AI42,AJ42)</f>
        <v>15</v>
      </c>
      <c r="AL42" s="4" t="str">
        <f>IF(AK42&lt;20,"ÖS",IF(AK42&lt;70,"KE",IF(AK42&lt;200,"OR",IF(AK42&lt;400,"ÖN"))))</f>
        <v>ÖS</v>
      </c>
      <c r="AM42" s="1">
        <v>1</v>
      </c>
      <c r="AN42" s="1">
        <v>15</v>
      </c>
      <c r="AO42" s="1">
        <v>1</v>
      </c>
      <c r="AP42" s="1">
        <f>PRODUCT(AM42,AN42,AO42)</f>
        <v>15</v>
      </c>
      <c r="AQ42" s="4" t="str">
        <f>IF(AP42&lt;20,"ÖS",IF(AP42&lt;70,"KE",IF(AP42&lt;200,"OR",IF(AP42&lt;400,"ÖN"))))</f>
        <v>ÖS</v>
      </c>
      <c r="AR42" s="23"/>
      <c r="AS42" s="24"/>
      <c r="AT42" s="24"/>
      <c r="AU42" s="24"/>
    </row>
    <row r="43" spans="1:47" ht="54.75" customHeight="1">
      <c r="A43" s="4" t="s">
        <v>47</v>
      </c>
      <c r="B43" s="1">
        <v>3</v>
      </c>
      <c r="C43" s="1">
        <v>5</v>
      </c>
      <c r="D43" s="1">
        <v>2</v>
      </c>
      <c r="E43" s="1">
        <f>PRODUCT(B43,C43,D43)</f>
        <v>30</v>
      </c>
      <c r="F43" s="4" t="str">
        <f>IF(E43&lt;20,"ÖS",IF(E43&lt;70,"KE",IF(E43&lt;200,"OR",IF(E43&lt;400,"ÖN"))))</f>
        <v>KE</v>
      </c>
      <c r="G43" s="1">
        <v>3</v>
      </c>
      <c r="H43" s="1">
        <v>5</v>
      </c>
      <c r="I43" s="1">
        <v>2</v>
      </c>
      <c r="J43" s="1">
        <f>PRODUCT(G43,H43,I43)</f>
        <v>30</v>
      </c>
      <c r="K43" s="4" t="str">
        <f>IF(J43&lt;20,"ÖS",IF(J43&lt;70,"KE",IF(J43&lt;200,"OR",IF(J43&lt;400,"ÖN"))))</f>
        <v>KE</v>
      </c>
      <c r="L43" s="1">
        <v>3</v>
      </c>
      <c r="M43" s="1">
        <v>5</v>
      </c>
      <c r="N43" s="1">
        <v>2</v>
      </c>
      <c r="O43" s="1">
        <f>PRODUCT(L43,M43,N43)</f>
        <v>30</v>
      </c>
      <c r="P43" s="4" t="str">
        <f>IF(O43&lt;20,"ÖS",IF(O43&lt;70,"KE",IF(O43&lt;200,"OR",IF(O43&lt;400,"ÖN"))))</f>
        <v>KE</v>
      </c>
      <c r="Q43" s="1">
        <v>1</v>
      </c>
      <c r="R43" s="1">
        <v>5</v>
      </c>
      <c r="S43" s="1">
        <v>2</v>
      </c>
      <c r="T43" s="1">
        <f>PRODUCT(Q43,R43,S43)</f>
        <v>10</v>
      </c>
      <c r="U43" s="4" t="str">
        <f>IF(T43&lt;20,"ÖS",IF(T43&lt;70,"KE",IF(T43&lt;200,"OR",IF(T43&lt;400,"ÖN"))))</f>
        <v>ÖS</v>
      </c>
      <c r="V43" s="37"/>
      <c r="W43" s="37"/>
      <c r="X43" s="1">
        <v>1</v>
      </c>
      <c r="Y43" s="1">
        <v>5</v>
      </c>
      <c r="Z43" s="1">
        <v>2</v>
      </c>
      <c r="AA43" s="1">
        <f>PRODUCT(X43,Y43,Z43)</f>
        <v>10</v>
      </c>
      <c r="AB43" s="4" t="str">
        <f>IF(AA43&lt;20,"ÖS",IF(AA43&lt;70,"KE",IF(AA43&lt;200,"OR",IF(AA43&lt;400,"ÖN"))))</f>
        <v>ÖS</v>
      </c>
      <c r="AC43" s="1">
        <v>3</v>
      </c>
      <c r="AD43" s="1">
        <v>5</v>
      </c>
      <c r="AE43" s="1">
        <v>2</v>
      </c>
      <c r="AF43" s="1">
        <f>PRODUCT(AC43,AD43,AE43)</f>
        <v>30</v>
      </c>
      <c r="AG43" s="4" t="str">
        <f>IF(AF43&lt;20,"ÖS",IF(AF43&lt;70,"KE",IF(AF43&lt;200,"OR",IF(AF43&lt;400,"ÖN"))))</f>
        <v>KE</v>
      </c>
      <c r="AH43" s="1">
        <v>3</v>
      </c>
      <c r="AI43" s="1">
        <v>5</v>
      </c>
      <c r="AJ43" s="1">
        <v>2</v>
      </c>
      <c r="AK43" s="1">
        <f>PRODUCT(AH43,AI43,AJ43)</f>
        <v>30</v>
      </c>
      <c r="AL43" s="4" t="str">
        <f>IF(AK43&lt;20,"ÖS",IF(AK43&lt;70,"KE",IF(AK43&lt;200,"OR",IF(AK43&lt;400,"ÖN"))))</f>
        <v>KE</v>
      </c>
      <c r="AM43" s="1">
        <v>1</v>
      </c>
      <c r="AN43" s="1">
        <v>5</v>
      </c>
      <c r="AO43" s="1">
        <v>2</v>
      </c>
      <c r="AP43" s="1">
        <f>PRODUCT(AM43,AN43,AO43)</f>
        <v>10</v>
      </c>
      <c r="AQ43" s="4" t="str">
        <f>IF(AP43&lt;20,"ÖS",IF(AP43&lt;70,"KE",IF(AP43&lt;200,"OR",IF(AP43&lt;400,"ÖN"))))</f>
        <v>ÖS</v>
      </c>
      <c r="AR43" s="23"/>
      <c r="AS43" s="24"/>
      <c r="AT43" s="24"/>
      <c r="AU43" s="24"/>
    </row>
    <row r="44" spans="1:47" ht="54.75" customHeight="1">
      <c r="A44" s="4" t="s">
        <v>48</v>
      </c>
      <c r="B44" s="1">
        <v>1</v>
      </c>
      <c r="C44" s="1">
        <v>5</v>
      </c>
      <c r="D44" s="1">
        <v>1</v>
      </c>
      <c r="E44" s="1">
        <f>PRODUCT(B44,C44,D44)</f>
        <v>5</v>
      </c>
      <c r="F44" s="4" t="str">
        <f>IF(E44&lt;20,"ÖS",IF(E44&lt;70,"KE",IF(E44&lt;200,"OR",IF(E44&lt;400,"ÖN"))))</f>
        <v>ÖS</v>
      </c>
      <c r="G44" s="1">
        <v>2</v>
      </c>
      <c r="H44" s="1">
        <v>5</v>
      </c>
      <c r="I44" s="1">
        <v>3</v>
      </c>
      <c r="J44" s="1">
        <f>PRODUCT(G44,H44,I44)</f>
        <v>30</v>
      </c>
      <c r="K44" s="4" t="str">
        <f>IF(J44&lt;20,"ÖS",IF(J44&lt;70,"KE",IF(J44&lt;200,"OR",IF(J44&lt;400,"ÖN"))))</f>
        <v>KE</v>
      </c>
      <c r="L44" s="1">
        <v>1</v>
      </c>
      <c r="M44" s="1">
        <v>5</v>
      </c>
      <c r="N44" s="1">
        <v>3</v>
      </c>
      <c r="O44" s="1">
        <f>PRODUCT(L44,M44,N44)</f>
        <v>15</v>
      </c>
      <c r="P44" s="4" t="str">
        <f>IF(O44&lt;20,"ÖS",IF(O44&lt;70,"KE",IF(O44&lt;200,"OR",IF(O44&lt;400,"ÖN"))))</f>
        <v>ÖS</v>
      </c>
      <c r="Q44" s="1">
        <v>1</v>
      </c>
      <c r="R44" s="1">
        <v>5</v>
      </c>
      <c r="S44" s="1">
        <v>2</v>
      </c>
      <c r="T44" s="1">
        <f>PRODUCT(Q44,R44,S44)</f>
        <v>10</v>
      </c>
      <c r="U44" s="4" t="str">
        <f>IF(T44&lt;20,"ÖS",IF(T44&lt;70,"KE",IF(T44&lt;200,"OR",IF(T44&lt;400,"ÖN"))))</f>
        <v>ÖS</v>
      </c>
      <c r="V44" s="37"/>
      <c r="W44" s="37"/>
      <c r="X44" s="1">
        <v>1</v>
      </c>
      <c r="Y44" s="1">
        <v>5</v>
      </c>
      <c r="Z44" s="1">
        <v>1</v>
      </c>
      <c r="AA44" s="1">
        <f>PRODUCT(X44,Y44,Z44)</f>
        <v>5</v>
      </c>
      <c r="AB44" s="4" t="str">
        <f>IF(AA44&lt;20,"ÖS",IF(AA44&lt;70,"KE",IF(AA44&lt;200,"OR",IF(AA44&lt;400,"ÖN"))))</f>
        <v>ÖS</v>
      </c>
      <c r="AC44" s="1">
        <v>2</v>
      </c>
      <c r="AD44" s="1">
        <v>5</v>
      </c>
      <c r="AE44" s="1">
        <v>3</v>
      </c>
      <c r="AF44" s="1">
        <f>PRODUCT(AC44,AD44,AE44)</f>
        <v>30</v>
      </c>
      <c r="AG44" s="4" t="str">
        <f>IF(AF44&lt;20,"ÖS",IF(AF44&lt;70,"KE",IF(AF44&lt;200,"OR",IF(AF44&lt;400,"ÖN"))))</f>
        <v>KE</v>
      </c>
      <c r="AH44" s="1">
        <v>1</v>
      </c>
      <c r="AI44" s="1">
        <v>5</v>
      </c>
      <c r="AJ44" s="1">
        <v>3</v>
      </c>
      <c r="AK44" s="1">
        <f>PRODUCT(AH44,AI44,AJ44)</f>
        <v>15</v>
      </c>
      <c r="AL44" s="4" t="str">
        <f>IF(AK44&lt;20,"ÖS",IF(AK44&lt;70,"KE",IF(AK44&lt;200,"OR",IF(AK44&lt;400,"ÖN"))))</f>
        <v>ÖS</v>
      </c>
      <c r="AM44" s="1">
        <v>1</v>
      </c>
      <c r="AN44" s="1">
        <v>5</v>
      </c>
      <c r="AO44" s="1">
        <v>2</v>
      </c>
      <c r="AP44" s="1">
        <f>PRODUCT(AM44,AN44,AO44)</f>
        <v>10</v>
      </c>
      <c r="AQ44" s="4" t="str">
        <f>IF(AP44&lt;20,"ÖS",IF(AP44&lt;70,"KE",IF(AP44&lt;200,"OR",IF(AP44&lt;400,"ÖN"))))</f>
        <v>ÖS</v>
      </c>
      <c r="AR44" s="23"/>
      <c r="AS44" s="24"/>
      <c r="AT44" s="24"/>
      <c r="AU44" s="24"/>
    </row>
    <row r="45" spans="1:47" ht="49.5" customHeight="1">
      <c r="A45" s="21" t="s">
        <v>64</v>
      </c>
      <c r="B45" s="9"/>
      <c r="C45" s="9"/>
      <c r="D45" s="9"/>
      <c r="E45" s="9"/>
      <c r="F45" s="9"/>
      <c r="G45" s="9"/>
      <c r="H45" s="9"/>
      <c r="I45" s="9"/>
      <c r="J45" s="9"/>
      <c r="K45" s="9"/>
      <c r="L45" s="9"/>
      <c r="M45" s="9"/>
      <c r="N45" s="9"/>
      <c r="O45" s="9"/>
      <c r="P45" s="9"/>
      <c r="Q45" s="9"/>
      <c r="R45" s="9"/>
      <c r="S45" s="9"/>
      <c r="T45" s="9"/>
      <c r="U45" s="9"/>
      <c r="X45" s="9"/>
      <c r="Y45" s="9"/>
      <c r="Z45" s="9"/>
      <c r="AA45" s="9"/>
      <c r="AB45" s="9"/>
      <c r="AC45" s="9"/>
      <c r="AD45" s="9"/>
      <c r="AE45" s="9"/>
      <c r="AF45" s="9"/>
      <c r="AG45" s="9"/>
      <c r="AH45" s="9"/>
      <c r="AI45" s="9"/>
      <c r="AJ45" s="9"/>
      <c r="AK45" s="9"/>
      <c r="AL45" s="9"/>
      <c r="AM45" s="9"/>
      <c r="AN45" s="9"/>
      <c r="AO45" s="9"/>
      <c r="AP45" s="9"/>
      <c r="AQ45" s="9"/>
      <c r="AR45" s="23"/>
      <c r="AS45" s="24"/>
      <c r="AT45" s="24"/>
      <c r="AU45" s="24"/>
    </row>
    <row r="46" spans="1:47" ht="60" customHeight="1">
      <c r="A46" s="5" t="s">
        <v>49</v>
      </c>
      <c r="B46" s="1">
        <v>3</v>
      </c>
      <c r="C46" s="1">
        <v>15</v>
      </c>
      <c r="D46" s="1">
        <v>3</v>
      </c>
      <c r="E46" s="1">
        <f>PRODUCT(B46,C46,D46)</f>
        <v>135</v>
      </c>
      <c r="F46" s="4" t="str">
        <f>IF(E46&lt;20,"ÖS",IF(E46&lt;70,"KE",IF(E46&lt;200,"OR",IF(E46&lt;400,"ÖN"))))</f>
        <v>OR</v>
      </c>
      <c r="G46" s="1">
        <v>3</v>
      </c>
      <c r="H46" s="1">
        <v>15</v>
      </c>
      <c r="I46" s="1">
        <v>3</v>
      </c>
      <c r="J46" s="1">
        <f>PRODUCT(G46,H46,I46)</f>
        <v>135</v>
      </c>
      <c r="K46" s="4" t="str">
        <f>IF(J46&lt;20,"ÖS",IF(J46&lt;70,"KE",IF(J46&lt;200,"OR",IF(J46&lt;400,"ÖN"))))</f>
        <v>OR</v>
      </c>
      <c r="L46" s="1">
        <v>3</v>
      </c>
      <c r="M46" s="1">
        <v>15</v>
      </c>
      <c r="N46" s="1">
        <v>3</v>
      </c>
      <c r="O46" s="1">
        <f>PRODUCT(L46,M46,N46)</f>
        <v>135</v>
      </c>
      <c r="P46" s="4" t="str">
        <f>IF(O46&lt;20,"ÖS",IF(O46&lt;70,"KE",IF(O46&lt;200,"OR",IF(O46&lt;400,"ÖN"))))</f>
        <v>OR</v>
      </c>
      <c r="Q46" s="1">
        <v>3</v>
      </c>
      <c r="R46" s="1">
        <v>15</v>
      </c>
      <c r="S46" s="1">
        <v>3</v>
      </c>
      <c r="T46" s="1">
        <f>PRODUCT(Q46,R46,S46)</f>
        <v>135</v>
      </c>
      <c r="U46" s="4" t="str">
        <f>IF(T46&lt;20,"ÖS",IF(T46&lt;70,"KE",IF(T46&lt;200,"OR",IF(T46&lt;400,"ÖN"))))</f>
        <v>OR</v>
      </c>
      <c r="V46" s="37" t="s">
        <v>95</v>
      </c>
      <c r="W46" s="37" t="s">
        <v>96</v>
      </c>
      <c r="X46" s="1">
        <v>1</v>
      </c>
      <c r="Y46" s="1">
        <v>15</v>
      </c>
      <c r="Z46" s="1">
        <v>3</v>
      </c>
      <c r="AA46" s="1">
        <f>PRODUCT(X46,Y46,Z46)</f>
        <v>45</v>
      </c>
      <c r="AB46" s="4" t="str">
        <f>IF(AA46&lt;20,"ÖS",IF(AA46&lt;70,"KE",IF(AA46&lt;200,"OR",IF(AA46&lt;400,"ÖN"))))</f>
        <v>KE</v>
      </c>
      <c r="AC46" s="1">
        <v>1</v>
      </c>
      <c r="AD46" s="1">
        <v>15</v>
      </c>
      <c r="AE46" s="1">
        <v>3</v>
      </c>
      <c r="AF46" s="1">
        <f>PRODUCT(AC46,AD46,AE46)</f>
        <v>45</v>
      </c>
      <c r="AG46" s="4" t="str">
        <f>IF(AF46&lt;20,"ÖS",IF(AF46&lt;70,"KE",IF(AF46&lt;200,"OR",IF(AF46&lt;400,"ÖN"))))</f>
        <v>KE</v>
      </c>
      <c r="AH46" s="1">
        <v>1</v>
      </c>
      <c r="AI46" s="1">
        <v>15</v>
      </c>
      <c r="AJ46" s="1">
        <v>3</v>
      </c>
      <c r="AK46" s="1">
        <f>PRODUCT(AH46,AI46,AJ46)</f>
        <v>45</v>
      </c>
      <c r="AL46" s="4" t="str">
        <f>IF(AK46&lt;20,"ÖS",IF(AK46&lt;70,"KE",IF(AK46&lt;200,"OR",IF(AK46&lt;400,"ÖN"))))</f>
        <v>KE</v>
      </c>
      <c r="AM46" s="1">
        <v>1</v>
      </c>
      <c r="AN46" s="1">
        <v>15</v>
      </c>
      <c r="AO46" s="1">
        <v>3</v>
      </c>
      <c r="AP46" s="1">
        <f>PRODUCT(AM46,AN46,AO46)</f>
        <v>45</v>
      </c>
      <c r="AQ46" s="4" t="str">
        <f>IF(AP46&lt;20,"ÖS",IF(AP46&lt;70,"KE",IF(AP46&lt;200,"OR",IF(AP46&lt;400,"ÖN"))))</f>
        <v>KE</v>
      </c>
      <c r="AR46" s="23"/>
      <c r="AS46" s="24"/>
      <c r="AT46" s="24"/>
      <c r="AU46" s="24"/>
    </row>
    <row r="47" spans="1:47" ht="111" customHeight="1">
      <c r="A47" s="29" t="s">
        <v>50</v>
      </c>
      <c r="B47" s="1">
        <v>3</v>
      </c>
      <c r="C47" s="1">
        <v>10</v>
      </c>
      <c r="D47" s="1">
        <v>3</v>
      </c>
      <c r="E47" s="1">
        <f>PRODUCT(B47,C47,D47)</f>
        <v>90</v>
      </c>
      <c r="F47" s="4" t="str">
        <f>IF(E47&lt;20,"ÖS",IF(E47&lt;70,"KE",IF(E47&lt;200,"OR",IF(E47&lt;400,"ÖN"))))</f>
        <v>OR</v>
      </c>
      <c r="G47" s="1">
        <v>3</v>
      </c>
      <c r="H47" s="1">
        <v>10</v>
      </c>
      <c r="I47" s="1">
        <v>3</v>
      </c>
      <c r="J47" s="1">
        <f>PRODUCT(G47,H47,I47)</f>
        <v>90</v>
      </c>
      <c r="K47" s="4" t="str">
        <f>IF(J47&lt;20,"ÖS",IF(J47&lt;70,"KE",IF(J47&lt;200,"OR",IF(J47&lt;400,"ÖN"))))</f>
        <v>OR</v>
      </c>
      <c r="L47" s="1">
        <v>3</v>
      </c>
      <c r="M47" s="1">
        <v>10</v>
      </c>
      <c r="N47" s="1">
        <v>3</v>
      </c>
      <c r="O47" s="1">
        <f>PRODUCT(L47,M47,N47)</f>
        <v>90</v>
      </c>
      <c r="P47" s="4" t="str">
        <f>IF(O47&lt;20,"ÖS",IF(O47&lt;70,"KE",IF(O47&lt;200,"OR",IF(O47&lt;400,"ÖN"))))</f>
        <v>OR</v>
      </c>
      <c r="Q47" s="1">
        <v>1</v>
      </c>
      <c r="R47" s="1">
        <v>10</v>
      </c>
      <c r="S47" s="1">
        <v>1</v>
      </c>
      <c r="T47" s="1">
        <f>PRODUCT(Q47,R47,S47)</f>
        <v>10</v>
      </c>
      <c r="U47" s="4" t="str">
        <f>IF(T47&lt;20,"ÖS",IF(T47&lt;70,"KE",IF(T47&lt;200,"OR",IF(T47&lt;400,"ÖN"))))</f>
        <v>ÖS</v>
      </c>
      <c r="V47" s="37"/>
      <c r="W47" s="37"/>
      <c r="X47" s="1">
        <v>1</v>
      </c>
      <c r="Y47" s="1">
        <v>10</v>
      </c>
      <c r="Z47" s="1">
        <v>3</v>
      </c>
      <c r="AA47" s="1">
        <f>PRODUCT(X47,Y47,Z47)</f>
        <v>30</v>
      </c>
      <c r="AB47" s="4" t="str">
        <f>IF(AA47&lt;20,"ÖS",IF(AA47&lt;70,"KE",IF(AA47&lt;200,"OR",IF(AA47&lt;400,"ÖN"))))</f>
        <v>KE</v>
      </c>
      <c r="AC47" s="1">
        <v>1</v>
      </c>
      <c r="AD47" s="1">
        <v>10</v>
      </c>
      <c r="AE47" s="1">
        <v>3</v>
      </c>
      <c r="AF47" s="1">
        <f>PRODUCT(AC47,AD47,AE47)</f>
        <v>30</v>
      </c>
      <c r="AG47" s="4" t="str">
        <f>IF(AF47&lt;20,"ÖS",IF(AF47&lt;70,"KE",IF(AF47&lt;200,"OR",IF(AF47&lt;400,"ÖN"))))</f>
        <v>KE</v>
      </c>
      <c r="AH47" s="1">
        <v>1</v>
      </c>
      <c r="AI47" s="1">
        <v>10</v>
      </c>
      <c r="AJ47" s="1">
        <v>3</v>
      </c>
      <c r="AK47" s="1">
        <f>PRODUCT(AH47,AI47,AJ47)</f>
        <v>30</v>
      </c>
      <c r="AL47" s="4" t="str">
        <f>IF(AK47&lt;20,"ÖS",IF(AK47&lt;70,"KE",IF(AK47&lt;200,"OR",IF(AK47&lt;400,"ÖN"))))</f>
        <v>KE</v>
      </c>
      <c r="AM47" s="1">
        <v>1</v>
      </c>
      <c r="AN47" s="1">
        <v>10</v>
      </c>
      <c r="AO47" s="1">
        <v>1</v>
      </c>
      <c r="AP47" s="1">
        <f>PRODUCT(AM47,AN47,AO47)</f>
        <v>10</v>
      </c>
      <c r="AQ47" s="4" t="str">
        <f>IF(AP47&lt;20,"ÖS",IF(AP47&lt;70,"KE",IF(AP47&lt;200,"OR",IF(AP47&lt;400,"ÖN"))))</f>
        <v>ÖS</v>
      </c>
      <c r="AR47" s="23"/>
      <c r="AS47" s="24"/>
      <c r="AT47" s="24"/>
      <c r="AU47" s="24"/>
    </row>
    <row r="48" spans="1:47" ht="39.75" customHeight="1" hidden="1">
      <c r="A48" s="21" t="s">
        <v>51</v>
      </c>
      <c r="B48" s="30"/>
      <c r="C48" s="47" t="s">
        <v>52</v>
      </c>
      <c r="D48" s="47"/>
      <c r="E48" s="47"/>
      <c r="F48" s="47"/>
      <c r="G48" s="47"/>
      <c r="H48" s="47"/>
      <c r="I48" s="47"/>
      <c r="J48" s="47"/>
      <c r="K48" s="47"/>
      <c r="L48" s="47"/>
      <c r="M48" s="47"/>
      <c r="N48" s="47"/>
      <c r="O48" s="47"/>
      <c r="P48" s="47"/>
      <c r="Q48" s="47"/>
      <c r="R48" s="47"/>
      <c r="S48" s="47"/>
      <c r="T48" s="47"/>
      <c r="U48" s="47"/>
      <c r="V48" s="48"/>
      <c r="W48" s="48"/>
      <c r="X48" s="7"/>
      <c r="Y48" s="7"/>
      <c r="Z48" s="7"/>
      <c r="AA48" s="7"/>
      <c r="AB48" s="7"/>
      <c r="AC48" s="7"/>
      <c r="AD48" s="7"/>
      <c r="AE48" s="7"/>
      <c r="AF48" s="7"/>
      <c r="AG48" s="7"/>
      <c r="AH48" s="7"/>
      <c r="AI48" s="7"/>
      <c r="AJ48" s="7"/>
      <c r="AK48" s="7"/>
      <c r="AL48" s="7"/>
      <c r="AM48" s="7"/>
      <c r="AN48" s="7"/>
      <c r="AO48" s="7"/>
      <c r="AP48" s="7"/>
      <c r="AQ48" s="7"/>
      <c r="AR48" s="3"/>
      <c r="AS48" s="7"/>
      <c r="AT48" s="7"/>
      <c r="AU48" s="7"/>
    </row>
    <row r="49" spans="1:47" ht="39.75" customHeight="1" hidden="1">
      <c r="A49" s="31" t="s">
        <v>62</v>
      </c>
      <c r="B49" s="32"/>
      <c r="C49" s="47" t="s">
        <v>53</v>
      </c>
      <c r="D49" s="47"/>
      <c r="E49" s="47"/>
      <c r="F49" s="47"/>
      <c r="G49" s="47"/>
      <c r="H49" s="47"/>
      <c r="I49" s="47"/>
      <c r="J49" s="47"/>
      <c r="K49" s="47"/>
      <c r="L49" s="47"/>
      <c r="M49" s="47"/>
      <c r="N49" s="47"/>
      <c r="O49" s="47"/>
      <c r="P49" s="47"/>
      <c r="Q49" s="47"/>
      <c r="R49" s="47"/>
      <c r="S49" s="47"/>
      <c r="T49" s="47"/>
      <c r="U49" s="47"/>
      <c r="V49" s="48"/>
      <c r="W49" s="48"/>
      <c r="X49" s="7"/>
      <c r="Y49" s="7"/>
      <c r="Z49" s="7"/>
      <c r="AA49" s="7"/>
      <c r="AB49" s="7"/>
      <c r="AC49" s="7"/>
      <c r="AD49" s="7"/>
      <c r="AE49" s="7"/>
      <c r="AF49" s="7"/>
      <c r="AG49" s="7"/>
      <c r="AH49" s="7"/>
      <c r="AI49" s="7"/>
      <c r="AJ49" s="7"/>
      <c r="AK49" s="7"/>
      <c r="AL49" s="7"/>
      <c r="AM49" s="7"/>
      <c r="AN49" s="7"/>
      <c r="AO49" s="7"/>
      <c r="AP49" s="7"/>
      <c r="AQ49" s="7"/>
      <c r="AR49" s="3"/>
      <c r="AS49" s="7"/>
      <c r="AT49" s="7"/>
      <c r="AU49" s="7"/>
    </row>
    <row r="50" spans="1:47" ht="39.75" customHeight="1" hidden="1">
      <c r="A50" s="31" t="s">
        <v>54</v>
      </c>
      <c r="B50" s="32"/>
      <c r="C50" s="47" t="s">
        <v>55</v>
      </c>
      <c r="D50" s="47"/>
      <c r="E50" s="47"/>
      <c r="F50" s="47"/>
      <c r="G50" s="47"/>
      <c r="H50" s="47"/>
      <c r="I50" s="47"/>
      <c r="J50" s="47"/>
      <c r="K50" s="47"/>
      <c r="L50" s="47"/>
      <c r="M50" s="47"/>
      <c r="N50" s="47"/>
      <c r="O50" s="47"/>
      <c r="P50" s="47"/>
      <c r="Q50" s="47"/>
      <c r="R50" s="47"/>
      <c r="S50" s="47"/>
      <c r="T50" s="47"/>
      <c r="U50" s="47"/>
      <c r="V50" s="48"/>
      <c r="W50" s="48"/>
      <c r="X50" s="7"/>
      <c r="Y50" s="7"/>
      <c r="Z50" s="7"/>
      <c r="AA50" s="7"/>
      <c r="AB50" s="7"/>
      <c r="AC50" s="7"/>
      <c r="AD50" s="7"/>
      <c r="AE50" s="7"/>
      <c r="AF50" s="7"/>
      <c r="AG50" s="7"/>
      <c r="AH50" s="7"/>
      <c r="AI50" s="7"/>
      <c r="AJ50" s="7"/>
      <c r="AK50" s="7"/>
      <c r="AL50" s="7"/>
      <c r="AM50" s="7"/>
      <c r="AN50" s="7"/>
      <c r="AO50" s="7"/>
      <c r="AP50" s="7"/>
      <c r="AQ50" s="7"/>
      <c r="AR50" s="3"/>
      <c r="AS50" s="7"/>
      <c r="AT50" s="7"/>
      <c r="AU50" s="7"/>
    </row>
    <row r="51" spans="1:47" ht="39.75" customHeight="1" hidden="1">
      <c r="A51" s="33" t="s">
        <v>56</v>
      </c>
      <c r="B51" s="32"/>
      <c r="C51" s="47" t="s">
        <v>57</v>
      </c>
      <c r="D51" s="47"/>
      <c r="E51" s="47"/>
      <c r="F51" s="47"/>
      <c r="G51" s="47"/>
      <c r="H51" s="47"/>
      <c r="I51" s="47"/>
      <c r="J51" s="47"/>
      <c r="K51" s="47"/>
      <c r="L51" s="47"/>
      <c r="M51" s="47"/>
      <c r="N51" s="47"/>
      <c r="O51" s="47"/>
      <c r="P51" s="47"/>
      <c r="Q51" s="47"/>
      <c r="R51" s="47"/>
      <c r="S51" s="47"/>
      <c r="T51" s="47"/>
      <c r="U51" s="47"/>
      <c r="V51" s="48"/>
      <c r="W51" s="48"/>
      <c r="X51" s="7"/>
      <c r="Y51" s="7"/>
      <c r="Z51" s="7"/>
      <c r="AA51" s="7"/>
      <c r="AB51" s="7"/>
      <c r="AC51" s="7"/>
      <c r="AD51" s="7"/>
      <c r="AE51" s="7"/>
      <c r="AF51" s="7"/>
      <c r="AG51" s="7"/>
      <c r="AH51" s="7"/>
      <c r="AI51" s="7"/>
      <c r="AJ51" s="7"/>
      <c r="AK51" s="7"/>
      <c r="AL51" s="7"/>
      <c r="AM51" s="7"/>
      <c r="AN51" s="7"/>
      <c r="AO51" s="7"/>
      <c r="AP51" s="7"/>
      <c r="AQ51" s="7"/>
      <c r="AR51" s="3"/>
      <c r="AS51" s="7"/>
      <c r="AT51" s="7"/>
      <c r="AU51" s="7"/>
    </row>
    <row r="52" spans="1:47" ht="39.75" customHeight="1" hidden="1">
      <c r="A52" s="34" t="s">
        <v>58</v>
      </c>
      <c r="B52" s="32"/>
      <c r="C52" s="47" t="s">
        <v>59</v>
      </c>
      <c r="D52" s="47"/>
      <c r="E52" s="47"/>
      <c r="F52" s="47"/>
      <c r="G52" s="47"/>
      <c r="H52" s="47"/>
      <c r="I52" s="47"/>
      <c r="J52" s="47"/>
      <c r="K52" s="47"/>
      <c r="L52" s="47"/>
      <c r="M52" s="47"/>
      <c r="N52" s="47"/>
      <c r="O52" s="47"/>
      <c r="P52" s="47"/>
      <c r="Q52" s="47"/>
      <c r="R52" s="47"/>
      <c r="S52" s="47"/>
      <c r="T52" s="47"/>
      <c r="U52" s="47"/>
      <c r="V52" s="48"/>
      <c r="W52" s="48"/>
      <c r="X52" s="7"/>
      <c r="Y52" s="7"/>
      <c r="Z52" s="7"/>
      <c r="AA52" s="7"/>
      <c r="AB52" s="7"/>
      <c r="AC52" s="7"/>
      <c r="AD52" s="7"/>
      <c r="AE52" s="7"/>
      <c r="AF52" s="7"/>
      <c r="AG52" s="7"/>
      <c r="AH52" s="7"/>
      <c r="AI52" s="7"/>
      <c r="AJ52" s="7"/>
      <c r="AK52" s="7"/>
      <c r="AL52" s="7"/>
      <c r="AM52" s="7"/>
      <c r="AN52" s="7"/>
      <c r="AO52" s="7"/>
      <c r="AP52" s="7"/>
      <c r="AQ52" s="7"/>
      <c r="AR52" s="3"/>
      <c r="AS52" s="7"/>
      <c r="AT52" s="7"/>
      <c r="AU52" s="7"/>
    </row>
    <row r="53" spans="1:47" ht="39.75" customHeight="1" hidden="1">
      <c r="A53" s="34" t="s">
        <v>63</v>
      </c>
      <c r="B53" s="35"/>
      <c r="C53" s="47" t="s">
        <v>60</v>
      </c>
      <c r="D53" s="47"/>
      <c r="E53" s="47"/>
      <c r="F53" s="47"/>
      <c r="G53" s="47"/>
      <c r="H53" s="47"/>
      <c r="I53" s="47"/>
      <c r="J53" s="47"/>
      <c r="K53" s="47"/>
      <c r="L53" s="47"/>
      <c r="M53" s="47"/>
      <c r="N53" s="47"/>
      <c r="O53" s="47"/>
      <c r="P53" s="47"/>
      <c r="Q53" s="47"/>
      <c r="R53" s="47"/>
      <c r="S53" s="47"/>
      <c r="T53" s="47"/>
      <c r="U53" s="47"/>
      <c r="V53" s="48"/>
      <c r="W53" s="48"/>
      <c r="X53" s="7"/>
      <c r="Y53" s="7"/>
      <c r="Z53" s="7"/>
      <c r="AA53" s="7"/>
      <c r="AB53" s="7"/>
      <c r="AC53" s="7"/>
      <c r="AD53" s="7"/>
      <c r="AE53" s="7"/>
      <c r="AF53" s="7"/>
      <c r="AG53" s="7"/>
      <c r="AH53" s="7"/>
      <c r="AI53" s="7"/>
      <c r="AJ53" s="7"/>
      <c r="AK53" s="7"/>
      <c r="AL53" s="7"/>
      <c r="AM53" s="7"/>
      <c r="AN53" s="7"/>
      <c r="AO53" s="7"/>
      <c r="AP53" s="7"/>
      <c r="AQ53" s="7"/>
      <c r="AR53" s="3"/>
      <c r="AS53" s="7"/>
      <c r="AT53" s="7"/>
      <c r="AU53" s="7"/>
    </row>
  </sheetData>
  <sheetProtection/>
  <mergeCells count="32">
    <mergeCell ref="V16:V17"/>
    <mergeCell ref="W16:W17"/>
    <mergeCell ref="X1:AQ1"/>
    <mergeCell ref="X2:AB2"/>
    <mergeCell ref="AC2:AG2"/>
    <mergeCell ref="AH2:AL2"/>
    <mergeCell ref="AM2:AQ2"/>
    <mergeCell ref="V14:V15"/>
    <mergeCell ref="W14:W15"/>
    <mergeCell ref="V4:V13"/>
    <mergeCell ref="C48:U48"/>
    <mergeCell ref="V48:W53"/>
    <mergeCell ref="C49:U49"/>
    <mergeCell ref="C50:U50"/>
    <mergeCell ref="C51:U51"/>
    <mergeCell ref="C52:U52"/>
    <mergeCell ref="C53:U53"/>
    <mergeCell ref="V38:V44"/>
    <mergeCell ref="W38:W44"/>
    <mergeCell ref="V28:V36"/>
    <mergeCell ref="W28:W36"/>
    <mergeCell ref="W23:W27"/>
    <mergeCell ref="W46:W47"/>
    <mergeCell ref="V46:V47"/>
    <mergeCell ref="W4:W13"/>
    <mergeCell ref="B1:U1"/>
    <mergeCell ref="B2:F2"/>
    <mergeCell ref="G2:K2"/>
    <mergeCell ref="L2:P2"/>
    <mergeCell ref="Q2:U2"/>
    <mergeCell ref="V2:V3"/>
    <mergeCell ref="W2:W3"/>
  </mergeCells>
  <conditionalFormatting sqref="J19 O19 T19 E19 E21 J21 O21 T21 E23:E27 J23:J27 O23:O27 T23:T27 E29:E36 J29:J36 O29:O36 T29:T36 E39:E40 J39:J40 O39:O40 T39:T40 E42:E44 J42:J44 O42:O44 T42:T44 E46:E47 J46:J47 O46:O47 T46:T47 E5:E9 J5:J9 O5:O9 T5:T9 E11:E13 J11:J13 O11:O13 T11:T13 E15 J15 O15 T15 E17 J17 O17 T17 AF19 AK19 AP19 AA19 AA21 AF21 AK21 AP21 AA23:AA27 AF23:AF27 AK23:AK27 AP23:AP27 AA29:AA36 AF29:AF36 AK29:AK36 AP29:AP36 AA39:AA40 AF39:AF40 AK39:AK40 AP39:AP40 AA42:AA44 AF42:AF44 AK42:AK44 AP42:AP44 AA46:AA47 AF46:AF47 AK46:AK47 AP46:AP47 AA5:AA9 AF5:AF9 AK5:AK9 AP5:AP9 AA11:AA13 AF11:AF13 AK11:AK13 AP11:AP13 AA15 AF15 AK15 AP15 AA17 AF17 AK17 AP17">
    <cfRule type="cellIs" priority="171" dxfId="1" operator="lessThan" stopIfTrue="1">
      <formula>71</formula>
    </cfRule>
    <cfRule type="cellIs" priority="172" dxfId="0" operator="greaterThan" stopIfTrue="1">
      <formula>70</formula>
    </cfRule>
  </conditionalFormatting>
  <conditionalFormatting sqref="E5:E9 J5:J9 O5:O9 T5:T9">
    <cfRule type="cellIs" priority="95" dxfId="1" operator="lessThan" stopIfTrue="1">
      <formula>71</formula>
    </cfRule>
    <cfRule type="cellIs" priority="96" dxfId="0" operator="greaterThan" stopIfTrue="1">
      <formula>70</formula>
    </cfRule>
  </conditionalFormatting>
  <conditionalFormatting sqref="E5:E9 J5:J9 O5:O9 T5:T9">
    <cfRule type="cellIs" priority="93" dxfId="1" operator="lessThan" stopIfTrue="1">
      <formula>71</formula>
    </cfRule>
    <cfRule type="cellIs" priority="94" dxfId="0" operator="greaterThan" stopIfTrue="1">
      <formula>70</formula>
    </cfRule>
  </conditionalFormatting>
  <conditionalFormatting sqref="E11:E13 J11:J13 O11:O13 T11:T13">
    <cfRule type="cellIs" priority="91" dxfId="1" operator="lessThan" stopIfTrue="1">
      <formula>71</formula>
    </cfRule>
    <cfRule type="cellIs" priority="92" dxfId="0" operator="greaterThan" stopIfTrue="1">
      <formula>70</formula>
    </cfRule>
  </conditionalFormatting>
  <conditionalFormatting sqref="E15 J15 O15 T15">
    <cfRule type="cellIs" priority="89" dxfId="1" operator="lessThan" stopIfTrue="1">
      <formula>71</formula>
    </cfRule>
    <cfRule type="cellIs" priority="90" dxfId="0" operator="greaterThan" stopIfTrue="1">
      <formula>70</formula>
    </cfRule>
  </conditionalFormatting>
  <conditionalFormatting sqref="E15 J15 O15 T15">
    <cfRule type="cellIs" priority="87" dxfId="1" operator="lessThan" stopIfTrue="1">
      <formula>71</formula>
    </cfRule>
    <cfRule type="cellIs" priority="88" dxfId="0" operator="greaterThan" stopIfTrue="1">
      <formula>70</formula>
    </cfRule>
  </conditionalFormatting>
  <conditionalFormatting sqref="E17 J17 O17 T17">
    <cfRule type="cellIs" priority="85" dxfId="1" operator="lessThan" stopIfTrue="1">
      <formula>71</formula>
    </cfRule>
    <cfRule type="cellIs" priority="86" dxfId="0" operator="greaterThan" stopIfTrue="1">
      <formula>70</formula>
    </cfRule>
  </conditionalFormatting>
  <conditionalFormatting sqref="E17 J17 O17 T17">
    <cfRule type="cellIs" priority="83" dxfId="1" operator="lessThan" stopIfTrue="1">
      <formula>71</formula>
    </cfRule>
    <cfRule type="cellIs" priority="84" dxfId="0" operator="greaterThan" stopIfTrue="1">
      <formula>70</formula>
    </cfRule>
  </conditionalFormatting>
  <conditionalFormatting sqref="E19 J19 O19 T19">
    <cfRule type="cellIs" priority="81" dxfId="1" operator="lessThan" stopIfTrue="1">
      <formula>71</formula>
    </cfRule>
    <cfRule type="cellIs" priority="82" dxfId="0" operator="greaterThan" stopIfTrue="1">
      <formula>70</formula>
    </cfRule>
  </conditionalFormatting>
  <conditionalFormatting sqref="E19 J19 O19 T19">
    <cfRule type="cellIs" priority="79" dxfId="1" operator="lessThan" stopIfTrue="1">
      <formula>71</formula>
    </cfRule>
    <cfRule type="cellIs" priority="80" dxfId="0" operator="greaterThan" stopIfTrue="1">
      <formula>70</formula>
    </cfRule>
  </conditionalFormatting>
  <conditionalFormatting sqref="E21 J21 O21 T21">
    <cfRule type="cellIs" priority="77" dxfId="1" operator="lessThan" stopIfTrue="1">
      <formula>71</formula>
    </cfRule>
    <cfRule type="cellIs" priority="78" dxfId="0" operator="greaterThan" stopIfTrue="1">
      <formula>70</formula>
    </cfRule>
  </conditionalFormatting>
  <conditionalFormatting sqref="E21 J21 O21 T21">
    <cfRule type="cellIs" priority="75" dxfId="1" operator="lessThan" stopIfTrue="1">
      <formula>71</formula>
    </cfRule>
    <cfRule type="cellIs" priority="76" dxfId="0" operator="greaterThan" stopIfTrue="1">
      <formula>70</formula>
    </cfRule>
  </conditionalFormatting>
  <conditionalFormatting sqref="E23:E27 J23:J27 O23:O27 T23:T27">
    <cfRule type="cellIs" priority="73" dxfId="1" operator="lessThan" stopIfTrue="1">
      <formula>71</formula>
    </cfRule>
    <cfRule type="cellIs" priority="74" dxfId="0" operator="greaterThan" stopIfTrue="1">
      <formula>70</formula>
    </cfRule>
  </conditionalFormatting>
  <conditionalFormatting sqref="E23:E27 J23:J27 O23:O27 T23:T27">
    <cfRule type="cellIs" priority="71" dxfId="1" operator="lessThan" stopIfTrue="1">
      <formula>71</formula>
    </cfRule>
    <cfRule type="cellIs" priority="72" dxfId="0" operator="greaterThan" stopIfTrue="1">
      <formula>70</formula>
    </cfRule>
  </conditionalFormatting>
  <conditionalFormatting sqref="E23:E26 J23:J26 O23:O26 T23:T26">
    <cfRule type="cellIs" priority="69" dxfId="1" operator="lessThan" stopIfTrue="1">
      <formula>71</formula>
    </cfRule>
    <cfRule type="cellIs" priority="70" dxfId="0" operator="greaterThan" stopIfTrue="1">
      <formula>70</formula>
    </cfRule>
  </conditionalFormatting>
  <conditionalFormatting sqref="E27 J27 O27 T27">
    <cfRule type="cellIs" priority="67" dxfId="1" operator="lessThan" stopIfTrue="1">
      <formula>71</formula>
    </cfRule>
    <cfRule type="cellIs" priority="68" dxfId="0" operator="greaterThan" stopIfTrue="1">
      <formula>70</formula>
    </cfRule>
  </conditionalFormatting>
  <conditionalFormatting sqref="E23:E27 J23:J27 O23:O27 T23:T27">
    <cfRule type="cellIs" priority="65" dxfId="1" operator="lessThan" stopIfTrue="1">
      <formula>71</formula>
    </cfRule>
    <cfRule type="cellIs" priority="66" dxfId="0" operator="greaterThan" stopIfTrue="1">
      <formula>70</formula>
    </cfRule>
  </conditionalFormatting>
  <conditionalFormatting sqref="E23:E26 J23:J26 O23:O26 T23:T26">
    <cfRule type="cellIs" priority="63" dxfId="1" operator="lessThan" stopIfTrue="1">
      <formula>71</formula>
    </cfRule>
    <cfRule type="cellIs" priority="64" dxfId="0" operator="greaterThan" stopIfTrue="1">
      <formula>70</formula>
    </cfRule>
  </conditionalFormatting>
  <conditionalFormatting sqref="E27 J27 O27 T27">
    <cfRule type="cellIs" priority="61" dxfId="1" operator="lessThan" stopIfTrue="1">
      <formula>71</formula>
    </cfRule>
    <cfRule type="cellIs" priority="62" dxfId="0" operator="greaterThan" stopIfTrue="1">
      <formula>70</formula>
    </cfRule>
  </conditionalFormatting>
  <conditionalFormatting sqref="J29:J36 O29:O36 T29:T36 E29:E36">
    <cfRule type="cellIs" priority="59" dxfId="1" operator="lessThan" stopIfTrue="1">
      <formula>71</formula>
    </cfRule>
    <cfRule type="cellIs" priority="60" dxfId="0" operator="greaterThan" stopIfTrue="1">
      <formula>70</formula>
    </cfRule>
  </conditionalFormatting>
  <conditionalFormatting sqref="J29:J36 O29:O36 T29:T36 E29:E36">
    <cfRule type="cellIs" priority="57" dxfId="1" operator="lessThan" stopIfTrue="1">
      <formula>71</formula>
    </cfRule>
    <cfRule type="cellIs" priority="58" dxfId="0" operator="greaterThan" stopIfTrue="1">
      <formula>70</formula>
    </cfRule>
  </conditionalFormatting>
  <conditionalFormatting sqref="E29:E36 J29:J36 O29:O36 T29:T36">
    <cfRule type="cellIs" priority="55" dxfId="1" operator="lessThan" stopIfTrue="1">
      <formula>71</formula>
    </cfRule>
    <cfRule type="cellIs" priority="56" dxfId="0" operator="greaterThan" stopIfTrue="1">
      <formula>70</formula>
    </cfRule>
  </conditionalFormatting>
  <conditionalFormatting sqref="E29:E30 J29:J30 O29:O30 T29:T30">
    <cfRule type="cellIs" priority="53" dxfId="1" operator="lessThan" stopIfTrue="1">
      <formula>71</formula>
    </cfRule>
    <cfRule type="cellIs" priority="54" dxfId="0" operator="greaterThan" stopIfTrue="1">
      <formula>70</formula>
    </cfRule>
  </conditionalFormatting>
  <conditionalFormatting sqref="E39:E40 J39:J40 O39:O40 T39:T40 E42:E44 J42:J44 O42:O44 T42:T44 E46:E47 J46:J47 O46:O47 T46:T47">
    <cfRule type="cellIs" priority="51" dxfId="1" operator="lessThan" stopIfTrue="1">
      <formula>71</formula>
    </cfRule>
    <cfRule type="cellIs" priority="52" dxfId="0" operator="greaterThan" stopIfTrue="1">
      <formula>70</formula>
    </cfRule>
  </conditionalFormatting>
  <conditionalFormatting sqref="E39:E40 E42:E44 E46:E47 J39:J40 J42:J44 J46:J47 O39:O40 O42:O44 O46:O47 T39:T40 T42:T44 T46:T47">
    <cfRule type="cellIs" priority="49" dxfId="1" operator="lessThan" stopIfTrue="1">
      <formula>71</formula>
    </cfRule>
    <cfRule type="cellIs" priority="50" dxfId="0" operator="greaterThan" stopIfTrue="1">
      <formula>70</formula>
    </cfRule>
  </conditionalFormatting>
  <conditionalFormatting sqref="AA5:AA9 AF5:AF9 AK5:AK9 AP5:AP9">
    <cfRule type="cellIs" priority="47" dxfId="1" operator="lessThan" stopIfTrue="1">
      <formula>71</formula>
    </cfRule>
    <cfRule type="cellIs" priority="48" dxfId="0" operator="greaterThan" stopIfTrue="1">
      <formula>70</formula>
    </cfRule>
  </conditionalFormatting>
  <conditionalFormatting sqref="AA5:AA9 AF5:AF9 AK5:AK9 AP5:AP9">
    <cfRule type="cellIs" priority="45" dxfId="1" operator="lessThan" stopIfTrue="1">
      <formula>71</formula>
    </cfRule>
    <cfRule type="cellIs" priority="46" dxfId="0" operator="greaterThan" stopIfTrue="1">
      <formula>70</formula>
    </cfRule>
  </conditionalFormatting>
  <conditionalFormatting sqref="AA11:AA13 AF11:AF13 AK11:AK13 AP11:AP13">
    <cfRule type="cellIs" priority="43" dxfId="1" operator="lessThan" stopIfTrue="1">
      <formula>71</formula>
    </cfRule>
    <cfRule type="cellIs" priority="44" dxfId="0" operator="greaterThan" stopIfTrue="1">
      <formula>70</formula>
    </cfRule>
  </conditionalFormatting>
  <conditionalFormatting sqref="AA15 AF15 AK15 AP15">
    <cfRule type="cellIs" priority="41" dxfId="1" operator="lessThan" stopIfTrue="1">
      <formula>71</formula>
    </cfRule>
    <cfRule type="cellIs" priority="42" dxfId="0" operator="greaterThan" stopIfTrue="1">
      <formula>70</formula>
    </cfRule>
  </conditionalFormatting>
  <conditionalFormatting sqref="AA15 AF15 AK15 AP15">
    <cfRule type="cellIs" priority="39" dxfId="1" operator="lessThan" stopIfTrue="1">
      <formula>71</formula>
    </cfRule>
    <cfRule type="cellIs" priority="40" dxfId="0" operator="greaterThan" stopIfTrue="1">
      <formula>70</formula>
    </cfRule>
  </conditionalFormatting>
  <conditionalFormatting sqref="AA17 AF17 AK17 AP17">
    <cfRule type="cellIs" priority="37" dxfId="1" operator="lessThan" stopIfTrue="1">
      <formula>71</formula>
    </cfRule>
    <cfRule type="cellIs" priority="38" dxfId="0" operator="greaterThan" stopIfTrue="1">
      <formula>70</formula>
    </cfRule>
  </conditionalFormatting>
  <conditionalFormatting sqref="AA17 AF17 AK17 AP17">
    <cfRule type="cellIs" priority="35" dxfId="1" operator="lessThan" stopIfTrue="1">
      <formula>71</formula>
    </cfRule>
    <cfRule type="cellIs" priority="36" dxfId="0" operator="greaterThan" stopIfTrue="1">
      <formula>70</formula>
    </cfRule>
  </conditionalFormatting>
  <conditionalFormatting sqref="AA19 AF19 AK19 AP19">
    <cfRule type="cellIs" priority="33" dxfId="1" operator="lessThan" stopIfTrue="1">
      <formula>71</formula>
    </cfRule>
    <cfRule type="cellIs" priority="34" dxfId="0" operator="greaterThan" stopIfTrue="1">
      <formula>70</formula>
    </cfRule>
  </conditionalFormatting>
  <conditionalFormatting sqref="AA19 AF19 AK19 AP19">
    <cfRule type="cellIs" priority="31" dxfId="1" operator="lessThan" stopIfTrue="1">
      <formula>71</formula>
    </cfRule>
    <cfRule type="cellIs" priority="32" dxfId="0" operator="greaterThan" stopIfTrue="1">
      <formula>70</formula>
    </cfRule>
  </conditionalFormatting>
  <conditionalFormatting sqref="AA21 AF21 AK21 AP21">
    <cfRule type="cellIs" priority="29" dxfId="1" operator="lessThan" stopIfTrue="1">
      <formula>71</formula>
    </cfRule>
    <cfRule type="cellIs" priority="30" dxfId="0" operator="greaterThan" stopIfTrue="1">
      <formula>70</formula>
    </cfRule>
  </conditionalFormatting>
  <conditionalFormatting sqref="AA21 AF21 AK21 AP21">
    <cfRule type="cellIs" priority="27" dxfId="1" operator="lessThan" stopIfTrue="1">
      <formula>71</formula>
    </cfRule>
    <cfRule type="cellIs" priority="28" dxfId="0" operator="greaterThan" stopIfTrue="1">
      <formula>70</formula>
    </cfRule>
  </conditionalFormatting>
  <conditionalFormatting sqref="AA23:AA27 AF23:AF27 AK23:AK27 AP23:AP27">
    <cfRule type="cellIs" priority="25" dxfId="1" operator="lessThan" stopIfTrue="1">
      <formula>71</formula>
    </cfRule>
    <cfRule type="cellIs" priority="26" dxfId="0" operator="greaterThan" stopIfTrue="1">
      <formula>70</formula>
    </cfRule>
  </conditionalFormatting>
  <conditionalFormatting sqref="AA23:AA27 AF23:AF27 AK23:AK27 AP23:AP27">
    <cfRule type="cellIs" priority="23" dxfId="1" operator="lessThan" stopIfTrue="1">
      <formula>71</formula>
    </cfRule>
    <cfRule type="cellIs" priority="24" dxfId="0" operator="greaterThan" stopIfTrue="1">
      <formula>70</formula>
    </cfRule>
  </conditionalFormatting>
  <conditionalFormatting sqref="AA23:AA26 AF23:AF26 AK23:AK26 AP23:AP26">
    <cfRule type="cellIs" priority="21" dxfId="1" operator="lessThan" stopIfTrue="1">
      <formula>71</formula>
    </cfRule>
    <cfRule type="cellIs" priority="22" dxfId="0" operator="greaterThan" stopIfTrue="1">
      <formula>70</formula>
    </cfRule>
  </conditionalFormatting>
  <conditionalFormatting sqref="AA27 AF27 AK27 AP27">
    <cfRule type="cellIs" priority="19" dxfId="1" operator="lessThan" stopIfTrue="1">
      <formula>71</formula>
    </cfRule>
    <cfRule type="cellIs" priority="20" dxfId="0" operator="greaterThan" stopIfTrue="1">
      <formula>70</formula>
    </cfRule>
  </conditionalFormatting>
  <conditionalFormatting sqref="AA23:AA27 AF23:AF27 AK23:AK27 AP23:AP27">
    <cfRule type="cellIs" priority="17" dxfId="1" operator="lessThan" stopIfTrue="1">
      <formula>71</formula>
    </cfRule>
    <cfRule type="cellIs" priority="18" dxfId="0" operator="greaterThan" stopIfTrue="1">
      <formula>70</formula>
    </cfRule>
  </conditionalFormatting>
  <conditionalFormatting sqref="AA23:AA26 AF23:AF26 AK23:AK26 AP23:AP26">
    <cfRule type="cellIs" priority="15" dxfId="1" operator="lessThan" stopIfTrue="1">
      <formula>71</formula>
    </cfRule>
    <cfRule type="cellIs" priority="16" dxfId="0" operator="greaterThan" stopIfTrue="1">
      <formula>70</formula>
    </cfRule>
  </conditionalFormatting>
  <conditionalFormatting sqref="AA27 AF27 AK27 AP27">
    <cfRule type="cellIs" priority="13" dxfId="1" operator="lessThan" stopIfTrue="1">
      <formula>71</formula>
    </cfRule>
    <cfRule type="cellIs" priority="14" dxfId="0" operator="greaterThan" stopIfTrue="1">
      <formula>70</formula>
    </cfRule>
  </conditionalFormatting>
  <conditionalFormatting sqref="AF29:AF36 AK29:AK36 AP29:AP36 AA29:AA36">
    <cfRule type="cellIs" priority="11" dxfId="1" operator="lessThan" stopIfTrue="1">
      <formula>71</formula>
    </cfRule>
    <cfRule type="cellIs" priority="12" dxfId="0" operator="greaterThan" stopIfTrue="1">
      <formula>70</formula>
    </cfRule>
  </conditionalFormatting>
  <conditionalFormatting sqref="AF29:AF36 AK29:AK36 AP29:AP36 AA29:AA36">
    <cfRule type="cellIs" priority="9" dxfId="1" operator="lessThan" stopIfTrue="1">
      <formula>71</formula>
    </cfRule>
    <cfRule type="cellIs" priority="10" dxfId="0" operator="greaterThan" stopIfTrue="1">
      <formula>70</formula>
    </cfRule>
  </conditionalFormatting>
  <conditionalFormatting sqref="AA29:AA36 AF29:AF36 AK29:AK36 AP29:AP36">
    <cfRule type="cellIs" priority="7" dxfId="1" operator="lessThan" stopIfTrue="1">
      <formula>71</formula>
    </cfRule>
    <cfRule type="cellIs" priority="8" dxfId="0" operator="greaterThan" stopIfTrue="1">
      <formula>70</formula>
    </cfRule>
  </conditionalFormatting>
  <conditionalFormatting sqref="AA29:AA30 AF29:AF30 AK29:AK30 AP29:AP30">
    <cfRule type="cellIs" priority="5" dxfId="1" operator="lessThan" stopIfTrue="1">
      <formula>71</formula>
    </cfRule>
    <cfRule type="cellIs" priority="6" dxfId="0" operator="greaterThan" stopIfTrue="1">
      <formula>70</formula>
    </cfRule>
  </conditionalFormatting>
  <conditionalFormatting sqref="AA39:AA40 AF39:AF40 AK39:AK40 AP39:AP40 AA42:AA44 AF42:AF44 AK42:AK44 AP42:AP44 AA46:AA47 AF46:AF47 AK46:AK47 AP46:AP47">
    <cfRule type="cellIs" priority="3" dxfId="1" operator="lessThan" stopIfTrue="1">
      <formula>71</formula>
    </cfRule>
    <cfRule type="cellIs" priority="4" dxfId="0" operator="greaterThan" stopIfTrue="1">
      <formula>70</formula>
    </cfRule>
  </conditionalFormatting>
  <conditionalFormatting sqref="AA39:AA40 AA42:AA44 AA46:AA47 AF39:AF40 AF42:AF44 AF46:AF47 AK39:AK40 AK42:AK44 AK46:AK47 AP39:AP40 AP42:AP44 AP46:AP47">
    <cfRule type="cellIs" priority="1" dxfId="1" operator="lessThan" stopIfTrue="1">
      <formula>71</formula>
    </cfRule>
    <cfRule type="cellIs" priority="2" dxfId="0" operator="greaterThan" stopIfTrue="1">
      <formula>70</formula>
    </cfRule>
  </conditionalFormatting>
  <printOptions/>
  <pageMargins left="0.11811023622047245" right="0" top="0.35433070866141736" bottom="0.35433070866141736" header="0.31496062992125984" footer="0.31496062992125984"/>
  <pageSetup horizontalDpi="300" verticalDpi="300" orientation="landscape" paperSize="8" scale="2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2017-01-25T10:23:44Z</dcterms:modified>
  <cp:category/>
  <cp:version/>
  <cp:contentType/>
  <cp:contentStatus/>
</cp:coreProperties>
</file>