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240" windowWidth="13980" windowHeight="8385" tabRatio="365" activeTab="0"/>
  </bookViews>
  <sheets>
    <sheet name="RA" sheetId="1" r:id="rId1"/>
  </sheets>
  <definedNames>
    <definedName name="_xlnm.Print_Area" localSheetId="0">'RA'!$A$1:$L$258</definedName>
  </definedNames>
  <calcPr fullCalcOnLoad="1"/>
</workbook>
</file>

<file path=xl/sharedStrings.xml><?xml version="1.0" encoding="utf-8"?>
<sst xmlns="http://schemas.openxmlformats.org/spreadsheetml/2006/main" count="1745" uniqueCount="1045">
  <si>
    <t>Takılma, düşme</t>
  </si>
  <si>
    <t>El Aletleri Kullanımı (Hilti Kullanımı)</t>
  </si>
  <si>
    <t>Gürültü</t>
  </si>
  <si>
    <t>İşitme ayıpları</t>
  </si>
  <si>
    <t>Kulak koruyucular verilmesi</t>
  </si>
  <si>
    <t>Kırılan parçalar</t>
  </si>
  <si>
    <t>Parça sıçramaları</t>
  </si>
  <si>
    <t>Siperlikli baret verilmesi</t>
  </si>
  <si>
    <t>Tozlar</t>
  </si>
  <si>
    <t>Tozların solunması</t>
  </si>
  <si>
    <t>Solunum koruyucu maske verilmesi</t>
  </si>
  <si>
    <t>Elektrikli El Aletleri Kullanımı</t>
  </si>
  <si>
    <t>Kablo yalıtımlarının yıpranmış olması</t>
  </si>
  <si>
    <t>Bozuk yıpranmış kabloların hemen değiştirilmesi</t>
  </si>
  <si>
    <t>El aletlerinin zorlanması</t>
  </si>
  <si>
    <t>Parça fırlamaları</t>
  </si>
  <si>
    <t>Nemli ve ıslak bölgelerde kullanma</t>
  </si>
  <si>
    <t>Çalışma yapılan bölgenin yalıtımının yapılması</t>
  </si>
  <si>
    <t>El aletlerinin bakımsız olması</t>
  </si>
  <si>
    <t>El aletinin kırılarak parça sıçratarak çalışana zarar vermesi</t>
  </si>
  <si>
    <t>Kullanmadan önce çalışan tarafından aletin kontrol edilmesi</t>
  </si>
  <si>
    <t>Fiş prize takılmış iken ayar veya bakım yapılması</t>
  </si>
  <si>
    <t>El aletinin aniden çalışması sonucu  kazalar</t>
  </si>
  <si>
    <t>Bakım ve ayar yapılırken prizden çıkarma</t>
  </si>
  <si>
    <t>El Aletleri Kullanımı (Matkap Kullanımı)</t>
  </si>
  <si>
    <t>Hareketli kısım</t>
  </si>
  <si>
    <t>Uzuv kesilmeleri</t>
  </si>
  <si>
    <t>Eğitim verilmesi, talimat ile bilgilendirme</t>
  </si>
  <si>
    <t>Yalıtımı yıpranmış kablolar</t>
  </si>
  <si>
    <t>Kabloların sürekli kontrol edilmesi</t>
  </si>
  <si>
    <t>Topraklaması yapılmamış el aleti kullanma</t>
  </si>
  <si>
    <t>Elektrik mühendisi tarafından kontrol edilerek raporlanması, günlük raporlama</t>
  </si>
  <si>
    <t>Bozuk veya kırılmış olması</t>
  </si>
  <si>
    <t>Kullanıcı kişiler tarafından makinelerin her çalıştırılmasında gözle kontrol edilmesi, makine kazaları hakkında eğitimler verilmesi</t>
  </si>
  <si>
    <t>Matkap ucu</t>
  </si>
  <si>
    <t>Matkap ucunun kırılması</t>
  </si>
  <si>
    <t>Siperlik kullanılması</t>
  </si>
  <si>
    <t>Elektrikte takılı bırakma</t>
  </si>
  <si>
    <t>İstemsiz makine çalışması</t>
  </si>
  <si>
    <t>Makine ile işlem bittikten sonra prizden çekilmesi hakkında talimat, eğitimler düznlenmesi</t>
  </si>
  <si>
    <t>El Aletleri Kullanımı (Spiral Kullanımı)</t>
  </si>
  <si>
    <t>Hareketli parçaları olan makinelerin kontrol edilerek koruyucuların taktırılması</t>
  </si>
  <si>
    <t>Spiral taş</t>
  </si>
  <si>
    <t>Taş parçalanması</t>
  </si>
  <si>
    <t>Spiral taştan çıkan çapaklar</t>
  </si>
  <si>
    <t>Göze çapak isabet etmesi</t>
  </si>
  <si>
    <t>Koruyucu gözlük kullanmama</t>
  </si>
  <si>
    <t>Eğitimler düzenlenmesi</t>
  </si>
  <si>
    <t>Koruyucu eldiven kullanmama</t>
  </si>
  <si>
    <t>Topraklamaların yapılması</t>
  </si>
  <si>
    <t>Sıcak çapak parçacıkları</t>
  </si>
  <si>
    <t>Spirale uygun olmayan taş takılması</t>
  </si>
  <si>
    <t>Koruyucu takılamaması</t>
  </si>
  <si>
    <t>Uygun koruyucu kullanma veya spiral makinesinin değiştirilmesi</t>
  </si>
  <si>
    <t>Şap işlemi</t>
  </si>
  <si>
    <t>Kaygan zemin</t>
  </si>
  <si>
    <t>Kişisel koruyucu kullanmama</t>
  </si>
  <si>
    <t>İşçilere çizme verilmesi</t>
  </si>
  <si>
    <t>Titreşim motoru</t>
  </si>
  <si>
    <t>Titreşim</t>
  </si>
  <si>
    <t>Çalışanın periyodik olarak değiştirilmesi</t>
  </si>
  <si>
    <t>Kimyasal katkı maddelerinin kullanılması</t>
  </si>
  <si>
    <t>Kaynak İşleri</t>
  </si>
  <si>
    <t>Oksi-asetilen tüplerin geri tepme valfinin olmaması</t>
  </si>
  <si>
    <t>Alevin tüp içerisine girmesi sonucu patlama</t>
  </si>
  <si>
    <t>Tüplere geri tepme valflerinin takılması</t>
  </si>
  <si>
    <t>Tüpler için taşıma arabalarının olmaması</t>
  </si>
  <si>
    <t>İnsan gücü ile taşınması sonucu devrilme</t>
  </si>
  <si>
    <t>Taşıma arabaları temin edilmesi</t>
  </si>
  <si>
    <t>Tüplerin bağlanmaması</t>
  </si>
  <si>
    <t>Devrilme</t>
  </si>
  <si>
    <t>Tüplerin tehlike anında hemen çözülebilecek şekilde bağlanması</t>
  </si>
  <si>
    <t>Oksi-asetilen tüplerin basınç göstergelerinin bozuk olması</t>
  </si>
  <si>
    <t>Yüksek basınçla çalışma</t>
  </si>
  <si>
    <t>Basınç göstergelerinin tamir edilmesi</t>
  </si>
  <si>
    <t>Tüplerin dolu-boş ayırımı yapılarak üstü kapalı demir kafeslerde depolanması, ateşle yaklaşma uyarı levhaları asılması, yangın tüpü bulundurulması</t>
  </si>
  <si>
    <t>Kaynak ışınları</t>
  </si>
  <si>
    <t>Gözlere zarar</t>
  </si>
  <si>
    <t>Kaynak gözlüğü kullanılması</t>
  </si>
  <si>
    <t>Vücut yanıkları</t>
  </si>
  <si>
    <t>İş elbisesi kullanılması</t>
  </si>
  <si>
    <t>Kaynak gazları</t>
  </si>
  <si>
    <t>Gazların solunması</t>
  </si>
  <si>
    <t>Gaz maskesi kullanılması, aspirasyon sistemi yapılması</t>
  </si>
  <si>
    <t>Elektrod kaynağı akım üreteçleri</t>
  </si>
  <si>
    <t>Elektrik Panoları</t>
  </si>
  <si>
    <t>Elektrik Çarpması</t>
  </si>
  <si>
    <t>Uygun kişisel koruyucu donanımlar verilmesi</t>
  </si>
  <si>
    <t>Panoların önünde yalıtkan paspas olmaması</t>
  </si>
  <si>
    <t xml:space="preserve">Yalıtkan paspas temin edilerek, </t>
  </si>
  <si>
    <t>Panolardaki yalıtımın eksik olması</t>
  </si>
  <si>
    <t>Eksik olanların tespit edilerek, elektrik birimi tarafından tamamlanması</t>
  </si>
  <si>
    <t>Pano topraklamalamasının yapılmamış olması</t>
  </si>
  <si>
    <t>Elektrik birimi tarafından topraklamaların yapılması</t>
  </si>
  <si>
    <t>Yalıtılmamış priz kullanılması</t>
  </si>
  <si>
    <t>Prizlerin kontrol edilerek düzeltilmesi, konu hakkında talimat verilmesi</t>
  </si>
  <si>
    <t>Malzeme istifleme</t>
  </si>
  <si>
    <t>Ağır malzemelerin dengesiz istiflenmesi</t>
  </si>
  <si>
    <t>Çalışanlar üzerine yıkılma</t>
  </si>
  <si>
    <t>İstifleme alanlarının devrilme bölgesi kadar sınırlandırılması</t>
  </si>
  <si>
    <t>Karanlık bölgelerde istifleme yapılması</t>
  </si>
  <si>
    <t>Ağır malzemelerin insanlar üzerine devrilmesi</t>
  </si>
  <si>
    <t>Karanlık alanlarda yapılan istiflerin aydınlatılması, etrafının emniyet bariyerleri ile kapatılması</t>
  </si>
  <si>
    <t>Yaya kaldırımı veya yol kenarına istifleme yapılması</t>
  </si>
  <si>
    <t>Yayaların kaldırımı kullanamamalarından dolayı trafik yoluna çıkması</t>
  </si>
  <si>
    <t>Malzemelerin şantiye alanında belirlenmiş uygun noktalarda istiflenmesi</t>
  </si>
  <si>
    <t>Yüksek istifleme yapılması</t>
  </si>
  <si>
    <t>İstif devrilmesi</t>
  </si>
  <si>
    <t>3 metreyi aşmayacak şekilde istifleme yapılması</t>
  </si>
  <si>
    <t>Yanıcı malzemelerin istiflenmesi</t>
  </si>
  <si>
    <t>Yanıcı malzeme istiflerinin yanında yangın hidrantı, yangın söndürme tüpü bulundurulması</t>
  </si>
  <si>
    <t>Kimyasalların istiflenmesi</t>
  </si>
  <si>
    <t>Birbirleri ile reaksiyona girme</t>
  </si>
  <si>
    <t>Kimyasalların güvenlik bilgi formuna göre ayrı depolanması</t>
  </si>
  <si>
    <t>İskelelerde gerektiğinden fazla malzeme bulundurulması</t>
  </si>
  <si>
    <t>İskelede kalas kırılması</t>
  </si>
  <si>
    <t>İskelelerde kullanılacak kalasların pürüzsüz üzerinde çatlak satıh olmayacak şekilde sağlam malzemeden seçilmesi</t>
  </si>
  <si>
    <t>İskele yıkılması</t>
  </si>
  <si>
    <t>İskele üzerine taşıyabileceği maksimum ağırlığın yazılması, buna göre istif yapılması</t>
  </si>
  <si>
    <t>Çelik konstrüksiyon malzemeler</t>
  </si>
  <si>
    <t>Dikey istifleme yapılması sonucu insanlar üzerine devrilme</t>
  </si>
  <si>
    <t>Yatay istifleme yapılması</t>
  </si>
  <si>
    <t>Boşluklar</t>
  </si>
  <si>
    <t>Tüm noktaların kapatılamaması</t>
  </si>
  <si>
    <t>Planlama yapılarak tüm boşlukların kapatılması</t>
  </si>
  <si>
    <t>Boşluklara fazla yaklaşma</t>
  </si>
  <si>
    <t>Uyarı ve İkaz İşaretlemeleri</t>
  </si>
  <si>
    <t>İşaretlemelerin yetersiz olması</t>
  </si>
  <si>
    <t>Çalışanların riskleri görememesi</t>
  </si>
  <si>
    <t>Bölgelerdeki risklere göre uyarı levhalarının asılması</t>
  </si>
  <si>
    <t>Demir korkulukların uygun  malzemeden yapılmaması</t>
  </si>
  <si>
    <t>Demir korkulukların uygun ver sağlam malzemeden seçilip düzenli aralıklarla kontrol edilmesi</t>
  </si>
  <si>
    <t>İşaretlemelerin doğru noktalara yerleştirilmemesi</t>
  </si>
  <si>
    <t>İş güvenliği biriminin eğitilmesi</t>
  </si>
  <si>
    <t>Aydınlatmanın yetersiz olması</t>
  </si>
  <si>
    <t>Tüm karanlık bölgelerin aydınlatılması</t>
  </si>
  <si>
    <t>Boşlukların etrafının fosforlu şeritler ile çevrilerek aydınlatılması</t>
  </si>
  <si>
    <t>Çivi vb. malzemeler</t>
  </si>
  <si>
    <t>Ayağa batması</t>
  </si>
  <si>
    <t>Kullanılmayan malzemelrin işi bittikte sonra temizleme ekipleri tarafından ortamdan kaldırılması</t>
  </si>
  <si>
    <t>Karanlık bölgelerde araç kullanımı</t>
  </si>
  <si>
    <t>Araçlara ışıklı ve sesli uyarı sistemleri yapılması</t>
  </si>
  <si>
    <t>Malzeme istiflenmesi</t>
  </si>
  <si>
    <t>İnsanlar üzerine devrilme</t>
  </si>
  <si>
    <t>Kalıp imalatı</t>
  </si>
  <si>
    <t>Kalıp malzemelerinin düzenli şek,lde istiflenmesi sağlanmalıdır.</t>
  </si>
  <si>
    <t>Çivili malzemeler</t>
  </si>
  <si>
    <t>Çivi batması</t>
  </si>
  <si>
    <t>İmalatta kullanılan kalıp malzemelerinin kullanımından sonra çivilerinin temizlenerek istiflenmesi</t>
  </si>
  <si>
    <t>Yüksekten kalıp malzemesi düşmesi</t>
  </si>
  <si>
    <t>İmalatta kullanılan kalıp malzemelerinin kullanımdan sonra yapı kenarlarında bırakılmaması</t>
  </si>
  <si>
    <t>Perde - Kolon kalıp imlatlarında yüksekte yapılan çalışmalarda kemer kullanılması</t>
  </si>
  <si>
    <t>Beton İmalatı</t>
  </si>
  <si>
    <t>Beton dökümünde boru patlaması</t>
  </si>
  <si>
    <t>Beton pompasının olağan bakımlarının zamanında yapılması</t>
  </si>
  <si>
    <t>Beton dökümünde pompa bomunun hareketi</t>
  </si>
  <si>
    <t>Beton dökümü sırasında çalışanların beton pompa bomunu gözleyerek tehlikeli hareketlerden kaçınmak</t>
  </si>
  <si>
    <t>OLASILIK</t>
  </si>
  <si>
    <t xml:space="preserve">NO </t>
  </si>
  <si>
    <t>TEHLİKE</t>
  </si>
  <si>
    <t xml:space="preserve">RİSK </t>
  </si>
  <si>
    <t xml:space="preserve">Yangın </t>
  </si>
  <si>
    <t>Yangın Tehlikesi</t>
  </si>
  <si>
    <t>Yanıcı, kesici, iletken malzemelerin elektrik hattı yakınlarında istiflenmesi</t>
  </si>
  <si>
    <t>Yanıcı, kesici, iletken malzemeler elektrik hatları yakınında veya üzerinde istiflenmeyecek belirlenen istif noktaları olacaktır ve elektrik hatları korunacaktır.</t>
  </si>
  <si>
    <t>Açıkta bulunan elektrik kablolarının yakınına yanıcı ve kesici malzeme istiflenmesi</t>
  </si>
  <si>
    <t>Yetersiz havalandırma</t>
  </si>
  <si>
    <t>Salgın Hastalık</t>
  </si>
  <si>
    <t>Söküm işlemi yapılan alanın geçişlere kapatılmaması</t>
  </si>
  <si>
    <t>Çalışma alanının güvenlik çemberine alınması</t>
  </si>
  <si>
    <t>Söküm işleminde gerekli alet ekipmanın kullanılması</t>
  </si>
  <si>
    <t>Söküm işlemi için gerekli ekipmanın ve yeterli personelin sağlanması</t>
  </si>
  <si>
    <t>Merdivenlerin eğimlerinin uygun olmaması</t>
  </si>
  <si>
    <t>İşçinin dengesini kaybedip düşmesi</t>
  </si>
  <si>
    <t>Merdivenlere çıkılan alana uygun eğimin verilmesi</t>
  </si>
  <si>
    <t>Aşağıya malzeme düşmesi</t>
  </si>
  <si>
    <t>Platformda yeteri kadar ve açık aralıklı kalas kullanılmaması</t>
  </si>
  <si>
    <t>Platform zeminin aralıksız olarak kalaslarla kaplanması</t>
  </si>
  <si>
    <t>İskele taşıma kapasitesinin aşılması</t>
  </si>
  <si>
    <t>İskelenin çökmesi</t>
  </si>
  <si>
    <t>İskelelerin taşıma kapasitelerinin belirlenip iskele üzerinde açık bir şekilde yer alması</t>
  </si>
  <si>
    <t>El aletlerinin çalışır vaziyette bırakılması</t>
  </si>
  <si>
    <t>Diğer çalışanların yaralanması</t>
  </si>
  <si>
    <t>Aleti kullanan işçinin bilinçlendirilmesi, çalışma bitiminde alet ekipmanın tertibinin sağlanması</t>
  </si>
  <si>
    <t>Depolama alanlarının bilinçsiz kullanımı</t>
  </si>
  <si>
    <t>Acil durumda müdahele edememe</t>
  </si>
  <si>
    <t>Tüpler ile yangın söndürücülerin aynı ortamda bulunmaması</t>
  </si>
  <si>
    <t>Yağlı el veya eldivenle oksijen tüplerinin kullanılması</t>
  </si>
  <si>
    <t>Yağlı el veya eldivenle tüplerin kullanılmaması, bu konuda gerekli bilinçlendirilmenin yapılması</t>
  </si>
  <si>
    <t>Yanıcı maddelerin yakınında çalışma</t>
  </si>
  <si>
    <t>Yanıcı malzemenin olduğu alanda çalışmama</t>
  </si>
  <si>
    <t>Pano kapaklarının açık olması</t>
  </si>
  <si>
    <t>Pano kapaklarının her an kapalı tutulması</t>
  </si>
  <si>
    <t>Yetkisiz kişilerce müdahale</t>
  </si>
  <si>
    <t>Yetkisiz kişilerin müdahalesi</t>
  </si>
  <si>
    <t>Pano üzerinde yetkili kişilerin bilgilerinin yazılması, işçilerin bu yönde bilinçlendirilmesi</t>
  </si>
  <si>
    <t>Panoların sabitlenmemesi</t>
  </si>
  <si>
    <t>Devrilmeden kaynaklı elektrik kaçağı</t>
  </si>
  <si>
    <t>Elektrik panolarının sabitlenmiş olarak kullanılması</t>
  </si>
  <si>
    <t>İstiflenen malzemeyi tanımlayan bilgilerin olmaması</t>
  </si>
  <si>
    <t>İstiflenen malzemelerin bilgilerinin malzeme üzerinde yer alması</t>
  </si>
  <si>
    <t>İstifleme alanının çalışma alanı içerisinde seçilmesi</t>
  </si>
  <si>
    <t>Malzeme istif alanlarının çalışma alanı dışında belirlenmesi</t>
  </si>
  <si>
    <t>Vibratör kullanımı için bilinçli ve eğitilmiş kişilerin seçilmesi</t>
  </si>
  <si>
    <t>Tüm bağlantı elemanlarının emniyet pimlerinin hepsinin sökülmesi</t>
  </si>
  <si>
    <t xml:space="preserve">İskelenin çökmesi </t>
  </si>
  <si>
    <t>Çalışan personelin yüksekten düşmesi</t>
  </si>
  <si>
    <t>Sırası ile sökülecek bağlantı elemanının emniyet pimlerinin çıkarılması.</t>
  </si>
  <si>
    <t>İskelenin sökümü esnasında malzeme düşmesi</t>
  </si>
  <si>
    <t>Söküm yapılan yerde alt kısımda çalışanların üzerine malzeme düşmesi</t>
  </si>
  <si>
    <t>Çalışma yapılacak alanın emniyet şeridi çekilerek geçişlere kapatılması</t>
  </si>
  <si>
    <t>Söküm esasında çalışanların iskele üzerinde yeterli sayıda kalas kullanılmaması</t>
  </si>
  <si>
    <t>Zemenin tamamen kalaslarla döşenmesi</t>
  </si>
  <si>
    <t>Merdivenin yapıldığı malzemenin kaygan olması</t>
  </si>
  <si>
    <t>Söküm esnasında platform üzerinde tek kişi çalışması</t>
  </si>
  <si>
    <t xml:space="preserve">Platform üzerinde en az iki kişi çalışması </t>
  </si>
  <si>
    <t>Kompresör Kullanımı</t>
  </si>
  <si>
    <t>Duymaya yönelik kayıplar</t>
  </si>
  <si>
    <t>Kullanma esnasında fincan tipi kulaklık kullanılmaması</t>
  </si>
  <si>
    <t>Uygun kulaklık kullanılması</t>
  </si>
  <si>
    <t>Basınçlı hava ile çalışanların üzerini temizlemesi</t>
  </si>
  <si>
    <t>Duyu organlarında hasar</t>
  </si>
  <si>
    <t>Kompresörün amacı dışında kullanılmaması</t>
  </si>
  <si>
    <t>Beton pompasını Kullanan Operatörün Eğitimsiz Olması</t>
  </si>
  <si>
    <t>11</t>
  </si>
  <si>
    <t>13</t>
  </si>
  <si>
    <t>19</t>
  </si>
  <si>
    <t>20</t>
  </si>
  <si>
    <t>24</t>
  </si>
  <si>
    <t>27</t>
  </si>
  <si>
    <t>28</t>
  </si>
  <si>
    <t>29</t>
  </si>
  <si>
    <t>30</t>
  </si>
  <si>
    <t>33</t>
  </si>
  <si>
    <t>34</t>
  </si>
  <si>
    <t>35</t>
  </si>
  <si>
    <t>40</t>
  </si>
  <si>
    <t>41</t>
  </si>
  <si>
    <t>43</t>
  </si>
  <si>
    <t>44</t>
  </si>
  <si>
    <t>47</t>
  </si>
  <si>
    <t>49</t>
  </si>
  <si>
    <t>51</t>
  </si>
  <si>
    <t>52</t>
  </si>
  <si>
    <t>58</t>
  </si>
  <si>
    <t>61</t>
  </si>
  <si>
    <t>62</t>
  </si>
  <si>
    <t>63</t>
  </si>
  <si>
    <t>65</t>
  </si>
  <si>
    <t>67</t>
  </si>
  <si>
    <t>68</t>
  </si>
  <si>
    <t>69</t>
  </si>
  <si>
    <t>70</t>
  </si>
  <si>
    <t>71</t>
  </si>
  <si>
    <t>72</t>
  </si>
  <si>
    <t>73</t>
  </si>
  <si>
    <t>75</t>
  </si>
  <si>
    <t>76</t>
  </si>
  <si>
    <t>77</t>
  </si>
  <si>
    <t>78</t>
  </si>
  <si>
    <t>79</t>
  </si>
  <si>
    <t>80</t>
  </si>
  <si>
    <t>81</t>
  </si>
  <si>
    <t>84</t>
  </si>
  <si>
    <t>87</t>
  </si>
  <si>
    <t>96</t>
  </si>
  <si>
    <t>117</t>
  </si>
  <si>
    <t>118</t>
  </si>
  <si>
    <t>119</t>
  </si>
  <si>
    <t>121</t>
  </si>
  <si>
    <t>122</t>
  </si>
  <si>
    <t>123</t>
  </si>
  <si>
    <t>124</t>
  </si>
  <si>
    <t>125</t>
  </si>
  <si>
    <t>126</t>
  </si>
  <si>
    <t>127</t>
  </si>
  <si>
    <t>128</t>
  </si>
  <si>
    <t>129</t>
  </si>
  <si>
    <t>130</t>
  </si>
  <si>
    <t>131</t>
  </si>
  <si>
    <t>132</t>
  </si>
  <si>
    <t>133</t>
  </si>
  <si>
    <t>134</t>
  </si>
  <si>
    <t>135</t>
  </si>
  <si>
    <t>136</t>
  </si>
  <si>
    <t>137</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</si>
  <si>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</si>
  <si>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</si>
  <si>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</si>
  <si>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</si>
  <si>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</si>
  <si>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</si>
  <si>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</si>
  <si>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</si>
  <si>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</si>
  <si>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</si>
  <si>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</si>
  <si>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</si>
  <si>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</si>
  <si>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</si>
  <si>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</si>
  <si>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</si>
  <si>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</si>
  <si>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</si>
  <si>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</si>
  <si>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</si>
  <si>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</si>
  <si>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</si>
  <si>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</si>
  <si>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</si>
  <si>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</si>
  <si>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</si>
  <si>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</si>
  <si>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</si>
  <si>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</si>
  <si>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</si>
  <si>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</si>
  <si>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</si>
  <si>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</si>
  <si>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</si>
  <si>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</si>
  <si>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</si>
  <si>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</si>
  <si>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</si>
  <si>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</si>
  <si>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</si>
  <si>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</si>
  <si>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</si>
  <si>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</si>
  <si>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</si>
  <si>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</si>
  <si>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185</t>
  </si>
  <si>
    <t>186</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</si>
  <si>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</si>
  <si>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</si>
  <si>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</si>
  <si>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</si>
  <si>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</si>
  <si>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</si>
  <si>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</si>
  <si>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</si>
  <si>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</si>
  <si>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</si>
  <si>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</si>
  <si>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</si>
  <si>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</si>
  <si>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</si>
  <si>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</si>
  <si>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</si>
  <si>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</si>
  <si>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</si>
  <si>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</si>
  <si>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</si>
  <si>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</si>
  <si>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</si>
  <si>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</si>
  <si>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</si>
  <si>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</si>
  <si>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</si>
  <si>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</si>
  <si>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</si>
  <si>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</si>
  <si>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</si>
  <si>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</si>
  <si>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</si>
  <si>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</si>
  <si>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</si>
  <si>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</si>
  <si>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</si>
  <si>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</si>
  <si>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</si>
  <si>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</si>
  <si>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</si>
  <si>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</si>
  <si>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</si>
  <si>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</si>
  <si>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</si>
  <si>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</si>
  <si>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</si>
  <si>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</si>
  <si>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</si>
  <si>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</si>
  <si>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</si>
  <si>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</si>
  <si>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</si>
  <si>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</si>
  <si>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</si>
  <si>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</si>
  <si>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</si>
  <si>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</si>
  <si>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</si>
  <si>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</si>
  <si>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</si>
  <si>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</si>
  <si>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</si>
  <si>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</si>
  <si>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</si>
  <si>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</si>
  <si>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</si>
  <si>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</si>
  <si>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</si>
  <si>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</si>
  <si>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</si>
  <si>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</si>
  <si>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</si>
  <si>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</si>
  <si>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</si>
  <si>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</si>
  <si>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</si>
  <si>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</si>
  <si>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</si>
  <si>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</si>
  <si>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İşçilerin kaygan zeminde düşmesi</t>
  </si>
  <si>
    <t>Yağışlı hava koşullarında çalışma yapılmaması</t>
  </si>
  <si>
    <t>Kullanılan İskelelerin Standart Dışı Olması</t>
  </si>
  <si>
    <t>Kullanılacak Olan İskelelerin Belirlenen Standartlarda Olması</t>
  </si>
  <si>
    <t>İskele Üzerine Aşırı Malzeme Yüklenmesi</t>
  </si>
  <si>
    <t>İskelenin Çökmesi</t>
  </si>
  <si>
    <t>Yüksekten Düşme</t>
  </si>
  <si>
    <t xml:space="preserve">ŞİDDET </t>
  </si>
  <si>
    <t xml:space="preserve">ÖNLEM </t>
  </si>
  <si>
    <t xml:space="preserve">RİSK DEĞERLENDİRME </t>
  </si>
  <si>
    <t xml:space="preserve">FAALİYET </t>
  </si>
  <si>
    <t xml:space="preserve">Acil durum kat planlarının olmaması </t>
  </si>
  <si>
    <t xml:space="preserve">Acil duruma tepki süresinin uzaması </t>
  </si>
  <si>
    <t xml:space="preserve">Yangın söndürme tüplerinin katlarda belirlenen noktalarda bulunmaması </t>
  </si>
  <si>
    <t xml:space="preserve">AÇIKLAMA / GERÇEKLEŞME </t>
  </si>
  <si>
    <t xml:space="preserve">İlk yardım dolabının bulunmaması </t>
  </si>
  <si>
    <t xml:space="preserve">Acil durumlara müdahale edememe </t>
  </si>
  <si>
    <t>İlk  yardım sertifikalı personel bulunmaması</t>
  </si>
  <si>
    <t xml:space="preserve">Yangın tatbikatının yapılmamış olması </t>
  </si>
  <si>
    <t xml:space="preserve">6 aylık periyotlarla yangın tatbikatlarının yapılması ve raporlanması </t>
  </si>
  <si>
    <t xml:space="preserve">Bulaşıcı hastalık </t>
  </si>
  <si>
    <t xml:space="preserve">Acil yönlendirme lavhalarının yerleştirilmemiş olması </t>
  </si>
  <si>
    <t xml:space="preserve">Acil durumlarda tahliye zorluğu </t>
  </si>
  <si>
    <t xml:space="preserve">ÖNCELİK 
SIRASI </t>
  </si>
  <si>
    <t>Acil yönlendirme levhaları ilgli yerlere asılmalıdır.</t>
  </si>
  <si>
    <t xml:space="preserve">İletkenliğin azalması sonucu 
elektrik çarpması </t>
  </si>
  <si>
    <t xml:space="preserve">Bina, eklenti ve sosyal tesislerin kullanımı </t>
  </si>
  <si>
    <t>2</t>
  </si>
  <si>
    <t>4</t>
  </si>
  <si>
    <t>5</t>
  </si>
  <si>
    <t>6</t>
  </si>
  <si>
    <t>8</t>
  </si>
  <si>
    <t>9</t>
  </si>
  <si>
    <t>10</t>
  </si>
  <si>
    <t>12</t>
  </si>
  <si>
    <t>15</t>
  </si>
  <si>
    <t>3</t>
  </si>
  <si>
    <t>1</t>
  </si>
  <si>
    <t>Kamp Alanı(Koğuşlar)</t>
  </si>
  <si>
    <t>Koğuşlarda yangın çıkması ihtimali</t>
  </si>
  <si>
    <t>Yangın ve Patlama</t>
  </si>
  <si>
    <t>Depolar</t>
  </si>
  <si>
    <t>Kimyasal malzemelerin depolanması</t>
  </si>
  <si>
    <t>Kimyasallara maruz kalma</t>
  </si>
  <si>
    <t>Ağır malzemelerin istiflenmesi</t>
  </si>
  <si>
    <t>Malzemelerin devrilmesi</t>
  </si>
  <si>
    <t>Ağır yuvarlanabilir malzemeler</t>
  </si>
  <si>
    <t>Malzemelerin insanlar üzerine yuvarlanması</t>
  </si>
  <si>
    <t>Takozlar ile desteklenmesi</t>
  </si>
  <si>
    <t>Elektrik çarpması</t>
  </si>
  <si>
    <t>Depo içinde spiral kullanılması</t>
  </si>
  <si>
    <t>Yanıcı gaz veya sıvılara yakın çalışma</t>
  </si>
  <si>
    <t>Yanıcı malzemeler</t>
  </si>
  <si>
    <t>Malzemelerin düzensiz istiflenmesi</t>
  </si>
  <si>
    <t>Depo yerleşim planı yapılarak yerleşimin sağanması</t>
  </si>
  <si>
    <t>16</t>
  </si>
  <si>
    <t xml:space="preserve">Ana Pano topraklaması periyodunun izlenmemesi </t>
  </si>
  <si>
    <t xml:space="preserve">Merkez bina ana pano topraklama zamanlarının sürekli olarak izlenmesi </t>
  </si>
  <si>
    <t>Yangın</t>
  </si>
  <si>
    <t>Beton Dökümü</t>
  </si>
  <si>
    <t>Beton Pompası-Pompanın Eklem Yerlerinden Patlaması</t>
  </si>
  <si>
    <t>Basılan Betonun İşçinin Üzerine Gelmesi</t>
  </si>
  <si>
    <t xml:space="preserve">Pompanın Tüm Elemanlarının Sürekli Kontrol Edilmesi </t>
  </si>
  <si>
    <t>Pompanın Beton Alan Kazanının Korkuluğunun Olmaması</t>
  </si>
  <si>
    <t>İşçinin Kazana Düşmesi</t>
  </si>
  <si>
    <t>Tüm Kazanlarda Korkuluk Olması</t>
  </si>
  <si>
    <t>İşçinin Dengesini Kaybederek Düşmesi</t>
  </si>
  <si>
    <t>Pompa Kullanan Operatörün Gerekli Eğitimleri Almış Olması</t>
  </si>
  <si>
    <t>İşçinin Dengesini Kaybederek Yüksekten Düşmesi</t>
  </si>
  <si>
    <t>Pompa Kullanan Operatörün Gerekli Eğitimleri Almış Olması İşçide  Emniyet Kemeri Olması</t>
  </si>
  <si>
    <t>Beton Pompasının Peryodik Kontrollerinin yapılmaması</t>
  </si>
  <si>
    <t>Patlayan Pompa Borularından  Çıkan Betondan İşçilerin yaralanması</t>
  </si>
  <si>
    <t>Pompanın Peryodik Kontrollerinin Düzenli Yapılması</t>
  </si>
  <si>
    <t>Araçların Peryodik Bakımlarının Yapılması</t>
  </si>
  <si>
    <t>İşçilere Çarpması</t>
  </si>
  <si>
    <t>Manevracı Bulundurulmaması</t>
  </si>
  <si>
    <t>Sürücünün Manevra Yaparken Yardım Alması</t>
  </si>
  <si>
    <t>Şantiye Hız Limitlerine Uyulmaması</t>
  </si>
  <si>
    <t>İşçileri Elektrik Çarpması</t>
  </si>
  <si>
    <t>Emniyet Kemersiz Çalışılmaması</t>
  </si>
  <si>
    <t>Elektrik Panoları-Panoların Kapaklarının  Kilitli Olmaması</t>
  </si>
  <si>
    <t>Kilitsiz Kapaklı Pano Kullanılmaması</t>
  </si>
  <si>
    <t>Uyarı Levhalarının Olmaması</t>
  </si>
  <si>
    <t>Çevresine Uyarı Levhası Eklenmeden Sahaya Levha Eklenmemesi</t>
  </si>
  <si>
    <t>Bağlantıları Yetkisiz Kimselerin Yapması</t>
  </si>
  <si>
    <t>Elektrik İşlerini Yetkisiz Kimselere Yaptırılmaması</t>
  </si>
  <si>
    <t>Kabloların Açık Yerlerden Geçmesi</t>
  </si>
  <si>
    <t>Açık Zeminden Geçen Kabloların Zemine Gömülmesi</t>
  </si>
  <si>
    <t>Elektriksel donanım  bakım-onarım faaliyetler</t>
  </si>
  <si>
    <t>Kalıp Üzerinde Çalışma</t>
  </si>
  <si>
    <t>Kalıp-Kolon kalıbı Dikmede Emniyet Kemeri Takılmaması</t>
  </si>
  <si>
    <t>İşçinin Aşağı Düşmesi</t>
  </si>
  <si>
    <t>İşçinin Diğer İşçilerin Üzerine Düşmesi</t>
  </si>
  <si>
    <t xml:space="preserve">Çalışma Öncesi Denetimlerin yapılması </t>
  </si>
  <si>
    <t>Kolon Kalıbı Beton Dökümünde Kalıbın Açılması</t>
  </si>
  <si>
    <t>Kalıp Üzerindeki İşçinin Düşmesi</t>
  </si>
  <si>
    <t>Beton Dökümü Yapılmadan Önce Kalıpların Kontrol Edilmesi</t>
  </si>
  <si>
    <t>Kalıp Üzerindeki İşçinin Diğer İşçilerin Üzerine Düşmesi</t>
  </si>
  <si>
    <t>Kalıp İçindeki Betonun İşçiler Üzerine Gelmesi</t>
  </si>
  <si>
    <t>Kolon kalıbı Montajında Kalıbın Yere Düşmesi</t>
  </si>
  <si>
    <t>İşçilerin Kalıbın Altında Kalması</t>
  </si>
  <si>
    <t>Kalıp  Taşırken Sıkı Bağlanması</t>
  </si>
  <si>
    <t>Kolon Demirinin Montajı Sırasında İşçinin Emniyet Kemeri Takmaması</t>
  </si>
  <si>
    <t xml:space="preserve">Emniyet Kemersiz Çalışılmaması, etkin denetimlerin gerçekleştirilmesi </t>
  </si>
  <si>
    <t>İşçinin Aşağıdaki İşçilerin Üzerine Düşmesi</t>
  </si>
  <si>
    <t>Dış Kanat Montajında Emnyet Kemerinin Takılmaması</t>
  </si>
  <si>
    <t>İskele Üzerinde Çalışma</t>
  </si>
  <si>
    <t>İskele ( İskele Ayaklarının Yere Tam Oturmaması)</t>
  </si>
  <si>
    <t>İskelenin Yıkılması</t>
  </si>
  <si>
    <t xml:space="preserve"> İskele Ayakları  Denetlenmeden İşe Başlanmaması</t>
  </si>
  <si>
    <t>İskele Üzerindeki Malzemelerin Aşağıya Düşmesi</t>
  </si>
  <si>
    <t xml:space="preserve">Spiralin el ile teması </t>
  </si>
  <si>
    <t xml:space="preserve">Malzeme sıçraması </t>
  </si>
  <si>
    <t xml:space="preserve">İşçiye malzeme çarpması </t>
  </si>
  <si>
    <t>Perde - Kolon imalatlarında Yüksekte çalışma</t>
  </si>
  <si>
    <t xml:space="preserve">Borunun işçiye  çarpması </t>
  </si>
  <si>
    <t xml:space="preserve">Bomun işçiye çarpması </t>
  </si>
  <si>
    <t xml:space="preserve">İskelenin emniyet alan perdesi ile çevrilmesi </t>
  </si>
  <si>
    <t>İskele Üzerindeki İşçinin Düşmesi</t>
  </si>
  <si>
    <t>İskelenin Diğer İşçilerin Üzerine Yıkılması</t>
  </si>
  <si>
    <t xml:space="preserve">iskelenin günlük ve periyodik denetimlerinin yapılması </t>
  </si>
  <si>
    <t>İskele Çaprazlarının Tam Olarak Monte Edilmemesi</t>
  </si>
  <si>
    <t xml:space="preserve">İskele Çaprazları Tam Olmadan İşe Başlanmaması Çaprazların.Uygunluğunun sağlandıktan sonra calışmaya başlanılması </t>
  </si>
  <si>
    <t>Yük Altında Çalışan İskelenin Yıkılması</t>
  </si>
  <si>
    <t>İniş ve Çıkış Merdiveninin Olmaması</t>
  </si>
  <si>
    <t>Tüm İskelelerde Merdiven Bulunması</t>
  </si>
  <si>
    <t>Platform Korkuluklarının Olmaması</t>
  </si>
  <si>
    <t>Tüm İskelelerde Platform Korkuluklarının Bulunması</t>
  </si>
  <si>
    <t>Platform Zemininde Boşlukların Olması</t>
  </si>
  <si>
    <t>İskele Zemin Platformlarının Eksiksiz Olması</t>
  </si>
  <si>
    <t>Malzemenin Aşağı Düşmesi</t>
  </si>
  <si>
    <t>Tekerlekli İskelelerde Frenin Olmaması</t>
  </si>
  <si>
    <t>Freni Bulunmayan Tekerlekli İskele Kullanılmaması</t>
  </si>
  <si>
    <t>İşçinin Dengesi Kaybederek Aşağıya Düşmesi</t>
  </si>
  <si>
    <t>Emniyet Kemeri Takılmaması</t>
  </si>
  <si>
    <t>İskele Üzerinde Çalışırken Tüm İşçilerin Emniyet Kemeri Takması</t>
  </si>
  <si>
    <t>Sökü Yapılması</t>
  </si>
  <si>
    <t>Malzemelerin İşçilerin Üzerine Düşmesi</t>
  </si>
  <si>
    <t>Sökü İşinin Belli Bi Düzen Sırasıyla Çevre Güvenliği Alınmadan Yapılmaması</t>
  </si>
  <si>
    <t>Sökülen çivili malzemelerin düzensiz bırakılması</t>
  </si>
  <si>
    <t>İskelenin Başka Yere Taşınması</t>
  </si>
  <si>
    <t>İskele Tekerlerinden Herhangi Birinin Olmaması</t>
  </si>
  <si>
    <t xml:space="preserve">Tekerlerinden Herhangi biri Eksik yada Arızalı İskele Kullanılmaması ve denetimin yapıldıktan sonra çalışmaya başlanılması </t>
  </si>
  <si>
    <t>İskelenin Üzerindeki Malzemelerin Diğer İşçilerin Üzerine Yıkılması</t>
  </si>
  <si>
    <t>İskelenin Tekerleksiz Sürüklenerek Taşınması</t>
  </si>
  <si>
    <t>İşi Bittikten Sonra Tekerleği Olmayan İskelelerin Sökülüp Tekrar Kurulması</t>
  </si>
  <si>
    <t xml:space="preserve">Koğuş ve eklentilerinin kullanımı </t>
  </si>
  <si>
    <t>Üçüncü şahısların sahaya izinsiz girişi</t>
  </si>
  <si>
    <t>İş kazalarına maruz kalınması</t>
  </si>
  <si>
    <t>Kişisel koruyucuların bulunmaması</t>
  </si>
  <si>
    <t>Gece yaşanabilecek olaylar</t>
  </si>
  <si>
    <t>Şantiyeye sabotaj yapılması</t>
  </si>
  <si>
    <t>Yangına hızlı müdahale edememe</t>
  </si>
  <si>
    <t>Şantiye içinde haberleşme eksikliği</t>
  </si>
  <si>
    <t>Güvenlik birimi çalışanlarına telsiz verilerek konu hakkında eğitilmesi, tatbikat yapılması</t>
  </si>
  <si>
    <t>Yıkım sırasında parçaların etrafa fırlaması</t>
  </si>
  <si>
    <t>Fırlayan parçaların insanlara çarpması</t>
  </si>
  <si>
    <t>Kazı çalışmaları</t>
  </si>
  <si>
    <t>Ortamdaki kablo ve malzemeler</t>
  </si>
  <si>
    <t>Elektrik çarpması, malzemelere zarar</t>
  </si>
  <si>
    <t>Kazı işlerinin yapılacağı noktalardaki elektrik kabloları ve diğer malzemelerin uzaklaştırılması</t>
  </si>
  <si>
    <t>Toprak kayması</t>
  </si>
  <si>
    <t>İnsanların üzerine gelmesi</t>
  </si>
  <si>
    <t>Uygun şev verilerek kazı yapılması, uyarı ve işaret levhaları kullanılması</t>
  </si>
  <si>
    <t>İstenmeyen girişler</t>
  </si>
  <si>
    <t>Kazı alanına uygun şev verilmemesi</t>
  </si>
  <si>
    <t>Hafriyat</t>
  </si>
  <si>
    <t>Kazı araçları</t>
  </si>
  <si>
    <t>Araç devrilmesi</t>
  </si>
  <si>
    <t>Kazı bölgesinde araçlar için uygun rampa eğimi oluşturulması</t>
  </si>
  <si>
    <t>Kazı toprağının sürekli değişkenlik göstermesi</t>
  </si>
  <si>
    <t>Kazı süresinde toprak çeşitliliğinin sürekli analiz edilmesi, bununla ilgili olarak yetkili bir kişi atanması</t>
  </si>
  <si>
    <t>Araçların şevlere yaklaşması</t>
  </si>
  <si>
    <t>Şev yüksekliği göz önünde bulundurulduğunda araçların en fazla bu yüksekliğin yarısı kadar şeve yaklaşması için talimat verilmesi</t>
  </si>
  <si>
    <t>Toprak yığınlarının altlarının kazılması</t>
  </si>
  <si>
    <t>1,5 metreden daha yüksek toprak yığınlarının altlarının kazılmaması</t>
  </si>
  <si>
    <t>Yağmur yağması</t>
  </si>
  <si>
    <t>Hatlara iş makinesi veya insanların çarpması sonucu iş kazaları</t>
  </si>
  <si>
    <t>Elektrik doğalgaz su hatlarının belirlenememesi</t>
  </si>
  <si>
    <t>İş makinesi operatörlerinin kabinden baret giymeden çıkması</t>
  </si>
  <si>
    <t>İzinsiz veya tehlikeli bölgelere giriş sonucu iş kazası yaşanması</t>
  </si>
  <si>
    <t>Kamyon soförlerinin sahada bulundukları süre içerisinde kamyon içerisinden ayrılmaması</t>
  </si>
  <si>
    <t>İş makinelerinin manevra ve hareketleri</t>
  </si>
  <si>
    <t>İş makinelerinin manevra ve hareket esnasında insanlara çarpması</t>
  </si>
  <si>
    <t>Kamyon kasası üzerine çıkma</t>
  </si>
  <si>
    <t>Yüksekten düşme</t>
  </si>
  <si>
    <t>Ankraj Çalışmaları</t>
  </si>
  <si>
    <t>Ankraj deliği delinmesi</t>
  </si>
  <si>
    <t xml:space="preserve">Elektrik kaçağı </t>
  </si>
  <si>
    <t xml:space="preserve">Şantiye Güvenliği Faaliyeti </t>
  </si>
  <si>
    <t>Faaliyet kontrolleri uygulanmakta, önlem ve aksiyonların uygunluğu sürekli olarak kontrol edilmektedir.</t>
  </si>
  <si>
    <t xml:space="preserve">Ofis faaliyetleri </t>
  </si>
  <si>
    <t xml:space="preserve">Hava akımına maruz kalma </t>
  </si>
  <si>
    <t xml:space="preserve">Düşme / Kayma </t>
  </si>
  <si>
    <t xml:space="preserve">Tozlu ortam </t>
  </si>
  <si>
    <t xml:space="preserve">Toza maruz kalma </t>
  </si>
  <si>
    <t xml:space="preserve">Göz rahatsızlıkları </t>
  </si>
  <si>
    <t>Tozların göze kaçması</t>
  </si>
  <si>
    <t xml:space="preserve">İskelenin taşıma kapasitesinden fazla yüklenmesi </t>
  </si>
  <si>
    <t xml:space="preserve">İskele parçalarnın uygun olmayan taşınması </t>
  </si>
  <si>
    <t xml:space="preserve">Yüksekten Düşme </t>
  </si>
  <si>
    <t xml:space="preserve">Patlama ve yangın </t>
  </si>
  <si>
    <t>Demir İşleri</t>
  </si>
  <si>
    <t>Demir İşleri (Demir bükme makinesi)</t>
  </si>
  <si>
    <t>Makine hareketli kısımları</t>
  </si>
  <si>
    <t>Hareketli kısımlara kapılma</t>
  </si>
  <si>
    <t>Demir İşleri (Boru ve demir istiflemesi)</t>
  </si>
  <si>
    <t>Boru / Demir taşınması</t>
  </si>
  <si>
    <t>İnsanlara çarpma</t>
  </si>
  <si>
    <t>Taşınacak demirlerin dikkatli bir şekilde taşınması</t>
  </si>
  <si>
    <t>Demir İşleri (Demir kesme makinesi)</t>
  </si>
  <si>
    <t>Talimatlar ile demir kesme makinesinde çalışanların bilgilendirilmesi</t>
  </si>
  <si>
    <t xml:space="preserve">Düşme </t>
  </si>
  <si>
    <t>Yüksekte çaışmalarda Kişisel koruyucu kullanmama</t>
  </si>
  <si>
    <t>Kalıp sökümü</t>
  </si>
  <si>
    <t>Düzensiz istifleme</t>
  </si>
  <si>
    <t>Malzemelerin düşmesi</t>
  </si>
  <si>
    <t>Yükseklik</t>
  </si>
  <si>
    <t>Emniyet kemeri kullanılması</t>
  </si>
  <si>
    <t>Sökülmemiş plywood ve kalas parçaları</t>
  </si>
  <si>
    <t>Çalışanların üzerine düşmesi</t>
  </si>
  <si>
    <t>Kalıp söküm alanının tespit edilerek sınırlandırılması</t>
  </si>
  <si>
    <t>İşçiler</t>
  </si>
  <si>
    <t>Kişisel koruyucu malzemeleri kullanmama</t>
  </si>
  <si>
    <t>KKD kullanmayan kişilerin tespiti, ceza uygulaması, eğitim verilmesi</t>
  </si>
  <si>
    <t>İskelede Çalışma</t>
  </si>
  <si>
    <t>İskeleden düşme</t>
  </si>
  <si>
    <t>Paraşüt tipi emniyet kemeri kullandırılması</t>
  </si>
  <si>
    <t>Söküm alanının sınırlandırılarak malzemelerin belirli alanlarda toplanmaıs, söküm alanında insan bulunmaması</t>
  </si>
  <si>
    <t>Uygun iskele kullanılmaması</t>
  </si>
  <si>
    <t>İskelelerde korkuluk olması, çapraz bağlantılarının olması, uygun tesviye yapılması</t>
  </si>
  <si>
    <t>Çalışanların uzuvlarına çivi batması</t>
  </si>
  <si>
    <t>Merdiven basamaklarının dar olması</t>
  </si>
  <si>
    <t>Kayma, düşme</t>
  </si>
  <si>
    <t>Merdivenlere korkuluk yapılması, basamakların genişletilmesi</t>
  </si>
  <si>
    <t>Merdiven basamaklarının kırılabilir olması</t>
  </si>
  <si>
    <t>Merdiven yapımında sağlam malzeme kullanılması, merdivenin dikmeler ile desteklenmesi</t>
  </si>
  <si>
    <t>Merdivenlerde korkuluk olmaması</t>
  </si>
  <si>
    <t>Her merdivene korkuluk yapılması</t>
  </si>
  <si>
    <t>Merdivenlerin sabitlenmemiş olması</t>
  </si>
  <si>
    <t>Merdivenin kayması</t>
  </si>
  <si>
    <t>Tahta merdiven kullanılması</t>
  </si>
  <si>
    <t>Merdiven çökmesi</t>
  </si>
  <si>
    <t>Merdivende kullanılan ahşap malzemelerin kırık ve budaksız şeçilmesi</t>
  </si>
  <si>
    <t>El merdivenleri ile kenarda çalışma</t>
  </si>
  <si>
    <t>Dengesini kaybedip düşme</t>
  </si>
  <si>
    <t>Kenar noktalarda çalışan personelin el merdiveni yerine iskele kullanması</t>
  </si>
  <si>
    <t>İskele Kurma</t>
  </si>
  <si>
    <t>Bağlantılar</t>
  </si>
  <si>
    <t>Pimlerin doğru takılmaması</t>
  </si>
  <si>
    <t>Bağlantıların sürekli kontorl edilerek, konu ile ilgili raporlamaların tutulması</t>
  </si>
  <si>
    <t>Kırık bozuk iskele parçaları kullanılması</t>
  </si>
  <si>
    <t>Şantiye girişinde bozuk kırık imalatlı parçaların tespit edilerek ayrıştırılması</t>
  </si>
  <si>
    <t>Cepheye bağlantı yapılmaması</t>
  </si>
  <si>
    <t>Tijlerle cephe bağlantılarının yapılarak iskelenin güçlendirilmesi</t>
  </si>
  <si>
    <t>Cepheye yeterince bağlantı yapılmaması</t>
  </si>
  <si>
    <t>Yetkili bir mühendis tarafından uygunluğun kontrol edilmesi</t>
  </si>
  <si>
    <t>Çökme</t>
  </si>
  <si>
    <t>İskelelerin konu hakkında yeterli bir mühendis tarafından kurma aşamasında kontrol edilmesi</t>
  </si>
  <si>
    <t>İskele demirlerine kafa çarpması</t>
  </si>
  <si>
    <t>Baret kullanılması</t>
  </si>
  <si>
    <t>Çalışırken kalas kullanılmaması</t>
  </si>
  <si>
    <t>İskeleler için yeterli miktarda kalas temin edilmesi, çalışma koşullarının sürekli denetlenmesi</t>
  </si>
  <si>
    <t>Çalışırken tek kalas kullanılması</t>
  </si>
  <si>
    <t>Çalışanların eğitilerek doğru kullanım metodunun gösterilmesi</t>
  </si>
  <si>
    <t>Emniyet kemeri kullanılmaması</t>
  </si>
  <si>
    <t>Kişisel koruyucular hakkında eiğitimler verilmesi, çalışma esnasında kontrolör görevlendirilmesi</t>
  </si>
  <si>
    <t>İskele ayakları</t>
  </si>
  <si>
    <t>Yere tam oturmaması</t>
  </si>
  <si>
    <t>Yüzeyin tesviyesinin yapılması</t>
  </si>
  <si>
    <t>Tam oturmayan ayakların altına kırılgan malzeme konulması</t>
  </si>
  <si>
    <t>Uygun sağlamlıkta kırılmayacak malzemeler temin edilmesi</t>
  </si>
  <si>
    <t>İskele Sökümü</t>
  </si>
  <si>
    <t>Söküme üst taraftan başlama, sistematik olarak ilerleme, emniyet kemeri kullanılması, yukraıdan iskele devrilmesine karşı duvara sabitlenmesi</t>
  </si>
  <si>
    <t>Tekerlekli İskeleler</t>
  </si>
  <si>
    <t>Korkuluk yapılması, emniyet kemeri verilmesi</t>
  </si>
  <si>
    <t>Tekerleklerde emniyet mandalı olmaması</t>
  </si>
  <si>
    <t>İskelenin kayması</t>
  </si>
  <si>
    <t>Emniyet mandalalrı yaptırılması</t>
  </si>
  <si>
    <t>Tekerleklerdeki emniyet mandalının kilitlenmemesi</t>
  </si>
  <si>
    <t>Talimatlar hazırlanması, sürekli kontrol edilmesi</t>
  </si>
  <si>
    <t>Tekerleklerin iskele büyüklüğüne uygun olmaması</t>
  </si>
  <si>
    <t>İskelenin devrilmesi</t>
  </si>
  <si>
    <t>İskele büyüklüğüne uygun tekerlek temin edilmesi</t>
  </si>
  <si>
    <t>İskele yapısının uygun olmaması</t>
  </si>
  <si>
    <t>İskelenin yıkılması</t>
  </si>
  <si>
    <t>Talimat ve şartnameler hazırlanarak uygun iskele standartlarının tebliğ edilmesi</t>
  </si>
  <si>
    <t>Emniyet kemeri kullandırılması</t>
  </si>
  <si>
    <t>Malzeme düşmesi</t>
  </si>
  <si>
    <t>Çevre temizliğinin yapılmaması</t>
  </si>
  <si>
    <t>Koğuşların bulunduğu alan periyodik olarak temizlenmelidir.</t>
  </si>
  <si>
    <t xml:space="preserve">Duvar örme işi </t>
  </si>
  <si>
    <t>100</t>
  </si>
  <si>
    <t>101</t>
  </si>
  <si>
    <t>102</t>
  </si>
  <si>
    <t>104</t>
  </si>
  <si>
    <t>106</t>
  </si>
  <si>
    <t>107</t>
  </si>
  <si>
    <t>108</t>
  </si>
  <si>
    <t>112</t>
  </si>
  <si>
    <t>113</t>
  </si>
  <si>
    <t>114</t>
  </si>
  <si>
    <t>115</t>
  </si>
  <si>
    <t xml:space="preserve">Acil durumlara müdahale güçlüğü </t>
  </si>
  <si>
    <t>i)Hafriyatın doğrudan kamyonlar ile uzaklaştırılması
ii)Hafriyatın çalışma alanından uzakta ve eğimsiz olarak muhafaza edilmesi</t>
  </si>
  <si>
    <t>İniş/çıkış merdivenlerinin bulunmaması</t>
  </si>
  <si>
    <t>23</t>
  </si>
  <si>
    <t>46</t>
  </si>
  <si>
    <t>50</t>
  </si>
  <si>
    <t>53</t>
  </si>
  <si>
    <t>54</t>
  </si>
  <si>
    <t>55</t>
  </si>
  <si>
    <t>56</t>
  </si>
  <si>
    <t>88</t>
  </si>
  <si>
    <t>Altyapı Çalışmaları(Manhole)</t>
  </si>
  <si>
    <t>Manhole'lerin üzerine çıkış ve inişlerde yeterli yükseklikte ve uygun standartlarda merdiven kullanılması</t>
  </si>
  <si>
    <t>Mahhole'lerin üzerine çıkış ve inişlerde merdiven kullanılmaması</t>
  </si>
  <si>
    <t>Mahhole'lerin içine iniş ve çıkışlarda merdiven kullanılmaması</t>
  </si>
  <si>
    <t>Manhole'lerin içine iniş ve çıkışlarda yeterli yükseklikte ve uygun standartlarda merdiven kullanılması</t>
  </si>
  <si>
    <t>Manhole üzerindeki çalışmalarda emniyet kemeri kullanılmaması</t>
  </si>
  <si>
    <t>Manhole üzerindeki çalışmalarda; yüksekliğin 180cm'yi geçtiği durumlarda; iç bölüme veya dış bölüme düşme durumuna karşı paraşüt tipi emniyet kemeri kullanılması</t>
  </si>
  <si>
    <t>Manhole ağızlarının açık bırakılması</t>
  </si>
  <si>
    <t>Bulaşıcı Hastalık</t>
  </si>
  <si>
    <t xml:space="preserve">Sigara kullanımı </t>
  </si>
  <si>
    <t xml:space="preserve">İlk yardım dolabı/kutusu/kiti temin edilmesi </t>
  </si>
  <si>
    <t>Acil toplanma noktasının belirlenmemiş olması / bulunmaması</t>
  </si>
  <si>
    <t>Yangının yayılması</t>
  </si>
  <si>
    <t>Acil durum telefon listelerinin hazırlanıp gerekli yerlere asılması</t>
  </si>
  <si>
    <t>i)Kazı alanının yetkili bir kişi tarafından sürekli gözlem içinde bulundurulması
ii)Tespit edilen hatlara yetkili personelin müdahele etmesi</t>
  </si>
  <si>
    <t>Kamyon soförlerinin izinsiz ve koruyucu donanım kullanmadan saha içerisinde dolaşması</t>
  </si>
  <si>
    <t>i)Kamyon soförlerinin sahada bulundukları süre içerisinde kamyon içerisinden ayrılmaması
ii)Araç dışına çıktıklarında koruyucu donanımlarını kullanmaları</t>
  </si>
  <si>
    <t>Demirin/bağ telinin ele batması</t>
  </si>
  <si>
    <t>Ağır Boru / Demir taşınması</t>
  </si>
  <si>
    <t>Kas ve eklem hasarları</t>
  </si>
  <si>
    <t>i) İşçi başına 25kg'dan fazla yük taşınmaması
ii) Boruların / Demirlerin birkaç kişi tarafından taşınması, manevracı görevlendirilmesi</t>
  </si>
  <si>
    <t>Beton Dökümü Sırasında Parçalanan Plywood ve kalasların sıçraması</t>
  </si>
  <si>
    <t>Dış Kanat Montajında Emniyet Kemerinin Takılmaması</t>
  </si>
  <si>
    <t>Kalıp söküm alanının tespit edilerek emniyet şeridi ile sınırlandırılması, güvenlik alanına işçi girişlerinin engellenmesi</t>
  </si>
  <si>
    <t xml:space="preserve">Sökülen kalıp parçalarını aşağıya atma </t>
  </si>
  <si>
    <t>Parçaların insanların üzerine düşmesi</t>
  </si>
  <si>
    <t>Kalıp malzemelerinin işçilerin üzerine düşmesi</t>
  </si>
  <si>
    <t>Söküm yapan işçinin üzerine, sökülen kalıp malzemesinin düşmesi</t>
  </si>
  <si>
    <t xml:space="preserve">Merdiven kullanımı </t>
  </si>
  <si>
    <t>Merdiven malzemesinin kaymalara karşı doğru seçilmesi</t>
  </si>
  <si>
    <t>i) Merdivenlerin 1/4(zemin/yükseklik) oranına uyularak yerleştirilmesi
ii) Merdivenlerin kaymasının engelleneceği şekilde yukardan yada aşağıdan sabitlenmesi</t>
  </si>
  <si>
    <t xml:space="preserve">İşçilere Çarpması / Trafik kazası </t>
  </si>
  <si>
    <t>İşçilere Çarpması / Kaza Yapması</t>
  </si>
  <si>
    <t>Şantiye Sahasında Belirtilmiş Hız Limitlerine Uyulması</t>
  </si>
  <si>
    <t xml:space="preserve">Elektrikli su ısıtıcı, soba v.s kullanımı </t>
  </si>
  <si>
    <t>Sıçrayan Malzemelerin İşçilerin Üzerine Düşmesi</t>
  </si>
  <si>
    <t>Manhole'den çıkan filizlerin üzerine düşme</t>
  </si>
  <si>
    <t>Manhole üzerindeki filizlerin uygun malzeme ile kapatılması</t>
  </si>
  <si>
    <t>7</t>
  </si>
  <si>
    <t>14</t>
  </si>
  <si>
    <t>17</t>
  </si>
  <si>
    <t>21</t>
  </si>
  <si>
    <t>22</t>
  </si>
  <si>
    <t>36</t>
  </si>
  <si>
    <t>37</t>
  </si>
  <si>
    <t>38</t>
  </si>
  <si>
    <t>45</t>
  </si>
  <si>
    <t>48</t>
  </si>
  <si>
    <t>66</t>
  </si>
  <si>
    <t>74</t>
  </si>
  <si>
    <t>82</t>
  </si>
  <si>
    <t>83</t>
  </si>
  <si>
    <t>85</t>
  </si>
  <si>
    <t>86</t>
  </si>
  <si>
    <t>89</t>
  </si>
  <si>
    <t>90</t>
  </si>
  <si>
    <t>91</t>
  </si>
  <si>
    <t>92</t>
  </si>
  <si>
    <t>93</t>
  </si>
  <si>
    <t>94</t>
  </si>
  <si>
    <t>95</t>
  </si>
  <si>
    <t>97</t>
  </si>
  <si>
    <t>98</t>
  </si>
  <si>
    <t>99</t>
  </si>
  <si>
    <t>103</t>
  </si>
  <si>
    <t>105</t>
  </si>
  <si>
    <t>109</t>
  </si>
  <si>
    <t>110</t>
  </si>
  <si>
    <t>111</t>
  </si>
  <si>
    <t>116</t>
  </si>
  <si>
    <t>138</t>
  </si>
  <si>
    <t>Yanıcı/Parlayıcı malzemelerin depolanması</t>
  </si>
  <si>
    <t>i) İstiflemelerin 2 metreyi geçmemesi
ii) İstifleme yaparken piramit şeklinde kademe arttıkça içe doğru girilmesi</t>
  </si>
  <si>
    <t>i) Malzeme güvenlik bilgi formlarının ilgililere duyurulması
ii) Formların çalışma alanında bulundurulması
iii) Çalışanlara konu ile ilgili eğitim verilmesi</t>
  </si>
  <si>
    <t xml:space="preserve">Kat planlarının autocad v.s ortamında çıkarılması yangın tüpü, ilk yardım dolabı v.s ilişkin noktaların kat  planları üzerinde ifade edilmesi </t>
  </si>
  <si>
    <t>i) Bekçi/güvenlik personeli istihdam edilmesi
ii) Gece devriye atılması</t>
  </si>
  <si>
    <t>Güvenlik birimi tarafından güvenlik önlemlerini almamış kişilerin uyarılması ve dışarı çıkartılması</t>
  </si>
  <si>
    <t>i) Güvenlik biriminin acil durum ekipleri içerisine alınması
ii) Yangın kurtarma eğitimlerinin verilmesi</t>
  </si>
  <si>
    <t>18</t>
  </si>
  <si>
    <t>25</t>
  </si>
  <si>
    <t>26</t>
  </si>
  <si>
    <t>Manhole ağızlarından çıkan filizler</t>
  </si>
  <si>
    <t>Beton Mikseri geri sinyallerinin çalışmaması</t>
  </si>
  <si>
    <t>i) Bel ve diz hizasında korkuluk yapılması
ii) Paraşüt tipi emniyet kemeri kullanılması</t>
  </si>
  <si>
    <t>i)  Yangın tüplerinin bulundurulması
ii) Personelin yangın tehlikesine karşı eğitilmesi</t>
  </si>
  <si>
    <t>i) Koğuş sayısının, koğuş hacminin ihtiyaçlara ve standartlara göre düzenlenmesi
ii) Havalandırma tertibatının iyileştirilmesi</t>
  </si>
  <si>
    <t xml:space="preserve">Banyo ve tuvaletlerin uygun olmayan temizliği </t>
  </si>
  <si>
    <t>i) Banyo ve tuvaletlerin periyodik olarak  temizlenmesi</t>
  </si>
  <si>
    <t xml:space="preserve">Koğus  içinde sigara kullanımının yasaklanması 
</t>
  </si>
  <si>
    <t>i) Elektrikli ekipmanların izolasyonu sürekli olarak denetlenmelidir.
ii) Kaçak akım röleleri yerleştirilmelidir.</t>
  </si>
  <si>
    <t xml:space="preserve">Klimanın çalışma ortamına uygun olmayan konumlandırılması </t>
  </si>
  <si>
    <t xml:space="preserve">Klimaların, çalışma ortamında çalışan kişinin pozisyonuna göre ayarlanması </t>
  </si>
  <si>
    <t xml:space="preserve">i) Kayma ihtimali olan alanların belirlenmesi
ii) Gerekli kaydırmazlık ekipmanlarının yerleştirilmesi </t>
  </si>
  <si>
    <t>Yangın, patlama</t>
  </si>
  <si>
    <t>i) Malzeme Güvenlik Bilgi Formları doğrultusunda uygun depolama koşullarının belirlenmesi
ii) Ateşten uzak tutulması, uyarı işaret levhalarının asılması</t>
  </si>
  <si>
    <t>Yanıcı gaz veya sıvıların alev alması</t>
  </si>
  <si>
    <t>i) Yanıcı malzemelerin, el aletlerinin kullanıldığı alandan uzakta depolanması
ii) Gaz birikiminin engellenmesi için yeterli havalandırmanın sağlanması</t>
  </si>
  <si>
    <t>Yangın çıkması</t>
  </si>
  <si>
    <t xml:space="preserve">Yeterli sayıda yangın söndürme tüpünün, görünür ve kolay erişilebilir bir noktaya konulması
</t>
  </si>
  <si>
    <t>İnsanların üzerine yıkılması</t>
  </si>
  <si>
    <t>Yangına müdahele edememe</t>
  </si>
  <si>
    <t>Yangın söndürme tüplerinin katlarda belirlenen yerlere asılması, üzerine uyarı levhasının eklenmesi</t>
  </si>
  <si>
    <t>Şantiyedeki personel sayısının %10'u kadar ilk yardım sertifikalı personel bulundurulması</t>
  </si>
  <si>
    <t xml:space="preserve">Acil durumlarda etkili müdahale edememe </t>
  </si>
  <si>
    <t>i) Güvenli  bir noktanın acil durum toplanma alanı olarak belirlenmesi
ii) Belirlenen alanın şantiye personeline bildirilmesi</t>
  </si>
  <si>
    <t>i) Nizamiye ve ziyaretçi prosedürünün uygulanması
ii) Ziyaretçilere baret verilmesi ve nezaretçi sağlanması</t>
  </si>
  <si>
    <t>İş kazalarının etkilerinin artması</t>
  </si>
  <si>
    <t>Şantiyedeki olaylara kısa sürede müdahale edememe</t>
  </si>
  <si>
    <t>Kaza geçiren kişiye kısa süre içerisinde müdahale edilememesi</t>
  </si>
  <si>
    <t>i) Yıkım alanında, en az yıkılan yapı yüksekliğinin iki katına eşdeğer güvenlik alanı oluşturulması
ii) alanın etrafının kapatılması</t>
  </si>
  <si>
    <t>Yıkma/kırma İşleri</t>
  </si>
  <si>
    <t>Kazı bölgesinin girişe kapatılmaması</t>
  </si>
  <si>
    <t>i) Kazı bölgesinin sınırlandırılarak istenmeyen girişlerin engellenmesi
ii) Uyarı ve işaret lavhaları kullanılması</t>
  </si>
  <si>
    <t>Kazı alanında toprak kayması/çökmesi</t>
  </si>
  <si>
    <t>Çalışanların üzerine kayması sonucu toprak altında kalma</t>
  </si>
  <si>
    <t>i) Kazı işlerinde, yukarıdan aşağıya doğru ve toprağın dayanıklılığı ile orantılı bir şev verilmesi
ii) Şeve verilemiyorsa payanda ve iksa ile desteklenmesi</t>
  </si>
  <si>
    <t>Toprak çökmesi</t>
  </si>
  <si>
    <t>Etraftaki yapılara/araçlara çarparak kaza yapması</t>
  </si>
  <si>
    <t>Yüksekten düşme
Acil durumlarda kaçışın zorlaşması</t>
  </si>
  <si>
    <t>1,5 metreden daha derin kazılarda, iniş/çıkış için merdiven konulması</t>
  </si>
  <si>
    <t xml:space="preserve">i) Yağışlı havalarda kesinlikle kazı çalışması yapılmaması
ii) Yağış başladığında kazı işlerinin durdurulması </t>
  </si>
  <si>
    <t>İş makinesinin işçilere çarpması</t>
  </si>
  <si>
    <t>i) İş makinesi çalışma alanının emniyet şeridi ile çevrilmesi
ii) İnsan girişinin engellenmesi için uyarı levhaları asılması</t>
  </si>
  <si>
    <t>İşçilerin, iş makinası yakınında çalışmaları/bulunmaları</t>
  </si>
  <si>
    <t>Kazı kenarında ağırlık yüklenilmesi, istif yapılması</t>
  </si>
  <si>
    <t>Kazı alanı kenarlarına korkuluk yapılarak tehlikeli bölgenin belirlenmesi</t>
  </si>
  <si>
    <t>Makina arızaları nedeniyle oluşan iş kazaları</t>
  </si>
  <si>
    <t>Kazı çalışması sırasında kullanılan iş makinalarının yetkisiz kişilerce kullanılması</t>
  </si>
  <si>
    <t>İş makinalarının insanlara çarpması</t>
  </si>
  <si>
    <t>Kazı çalışması sırasında kullanılan iş makinalarının bakımsız olması</t>
  </si>
  <si>
    <t>İş makinalarının periyodik bakımlarının, yetkili personel/teknik servis tarafından yapılması</t>
  </si>
  <si>
    <t>İş makinelerinin yetkili/belgeli operatörler tarafından kullanılmasının sağlanması</t>
  </si>
  <si>
    <t>İş makinası kabininde operatör harici kişilerin bulunması</t>
  </si>
  <si>
    <t>İş makinası üzerinden düşme</t>
  </si>
  <si>
    <t>İş makinası içerisinde ve üzerinde  operaör harici kişilerin bulundurulmaması</t>
  </si>
  <si>
    <t>Malzeme düşmesi sonucu(taş ve toprak) kafa yaralanması</t>
  </si>
  <si>
    <t>Operatörlere konu hakkında eğitim/talimat verilmesi, kişisel koruyucu donanım (baret) kullanılması sağlanması</t>
  </si>
  <si>
    <t>i) İş makinelerinin hareket ve manevraları sırasında işaretçi/manevracı bulundurulmalı
ii) Tüm makinelere geri vites ikaz sistemi takılmalıdır.</t>
  </si>
  <si>
    <t>CE Sertifikalı Toz maskesi kullanılması</t>
  </si>
  <si>
    <t>CE Sertifikalı koruyucu toz gözlüğü kullanılması</t>
  </si>
  <si>
    <t xml:space="preserve">Delme işlemi sırasında kopan parçaların işçilerin üzerine düşmesi  </t>
  </si>
  <si>
    <t>El Aletleri Kullanımı (Daire kesici)</t>
  </si>
  <si>
    <t>Daire kesicinin yanlış kullanılması</t>
  </si>
  <si>
    <t>El ve vücut yaralanmaları</t>
  </si>
  <si>
    <t>i) Sabit olmayan malzemenin, tezgah üzerinde sabitlenerek kesilmesi
ii) Kesicinin, sabit olan yüzeye oturtularak kesim yapılması</t>
  </si>
  <si>
    <t>Şiddetli rüzgar</t>
  </si>
  <si>
    <t>i) Dikey istifleme yapılmaması
ii) Kolay havalanabilecek malzemelerin bağlanması yada üzerine ağırlık konulması
iii) Malzemelerin sandık/kutu vs. İçerisinde istiflenmesi</t>
  </si>
  <si>
    <t>Malzemelerin insanların üzerine devrilmesi veya havalanarak insanlara çarpması sonucu yaralanma</t>
  </si>
  <si>
    <t>Toprak, kum ile çalışma</t>
  </si>
  <si>
    <t>Zehirli böcek ve sürüngenler</t>
  </si>
  <si>
    <t>Böcek sokması sonucu zehirlenme</t>
  </si>
  <si>
    <t>i) Böcek/sürüngen tarafından ısırılma/sokulma olaylarının saklanmaması
ii) Müdahele edilmeden en kısa sürede İSG Birimine veya Sağlık Birimine haber verilmesi
iii) Mümkünse böceğin/sürüngenin kapalı bir kap/kutu içerisine konularak İSG Birimine veya Sağlık Birimine getirilmesi</t>
  </si>
  <si>
    <t>Tabliye etrafındaki kenar açıklıkları</t>
  </si>
  <si>
    <t>i) Tabliye etrafına korkuluk yapılması
ii) Korkuluk yapılamayan durumlarda can halatı gerilmesi ve emniyet kemeri kullanılması</t>
  </si>
  <si>
    <t>Kolon/kiriş üzerindeki işçinin emniyet kemersiz olması</t>
  </si>
  <si>
    <t>Malzeme Güvenlik Bilgi Formlarının(MSDS) ilgililere duyurulması, formların çalışma alanında bulundurulması</t>
  </si>
  <si>
    <t>Beton Yüksekliği 100cm'den az olan manhole ağızlarının düşmeye karşı kapatılması</t>
  </si>
  <si>
    <t>Kat zemininde kırım</t>
  </si>
  <si>
    <t>Kırım yapılan bölümde mukavemetin azalması</t>
  </si>
  <si>
    <t>Kırılan bölümün çökmesi</t>
  </si>
  <si>
    <t>i) Kırılan bölümün bir alt kattan dikmeler ile desteklenmesi
ii) Kırma işlemi boyunca emniyet kemeri takılması</t>
  </si>
  <si>
    <t>Aşağı düşen parçalar</t>
  </si>
  <si>
    <t>Malzeme düşmesi sonucu yaralanma</t>
  </si>
  <si>
    <t>i) Kırma sonucu etkilenebilecek alanın emniyet ağı ile çevrilmesi
ii) Zemine çarpıp seken parçalara karşı, etkilenen bölgenin plywood'lar ile çevrilmesi
iii) Etkilenen bölgeye girişlerin emniyet bariyeri/şeridi ile engellenmesi ve uyarı levhası konulması</t>
  </si>
  <si>
    <t xml:space="preserve">i) Ankraj çalışmalarından etkilenebilecek alanın emniyet şeridi çekilerek kapatılması
ii) Delim yapılan bölümün altının ve etrafının gerekli malzeme ile kapatılması </t>
  </si>
  <si>
    <t>Demir bağlama işi yapan işçilerin koruyucu eldiven kullanmaları</t>
  </si>
  <si>
    <t>Demirinin bağlanması</t>
  </si>
  <si>
    <t>Uzun demirlerin işçiler tarafından taşınması</t>
  </si>
  <si>
    <t>Demirlerin diğer çalışanlara çarpması</t>
  </si>
  <si>
    <t>Uzun malzemelerin başında ve sonunda olmak üzere iki kişi tarafından taşınması</t>
  </si>
  <si>
    <t>Demir bükme makinası talimatlarına uygun olarak çalışma yapılması</t>
  </si>
  <si>
    <t>İstifin kayması</t>
  </si>
  <si>
    <t>İstiflenen demirlerin yuvarlanması sonucu yaralanma</t>
  </si>
  <si>
    <t>İstfilenecek demirlerin en fazla üç kademe olması</t>
  </si>
  <si>
    <t>Ahşap malzemelerin çivilerinin sökülmemesi</t>
  </si>
  <si>
    <t>i) Ahşap malzemelerden çivilerin sökülmesi
ii) Çelik burunlu ve çelik tabanlı ayakkabı kullandırılması</t>
  </si>
  <si>
    <t>Koruyucusunun/muhafazasının olmaması</t>
  </si>
  <si>
    <t>Kesim yapan personelin çapaklara maruz kalması</t>
  </si>
  <si>
    <t>Koruyucuların temin edilip takılması</t>
  </si>
  <si>
    <t>Kesim sırasında parçalanan kesici/aşındırıcı diskin, kesim yapan personeli yaralaması</t>
  </si>
  <si>
    <t>Demirlerin işçiler tarafından taşınması</t>
  </si>
  <si>
    <t>Demirin işçinin ayağına düşmesi</t>
  </si>
  <si>
    <t>i) Her işçinin taşıyabileceği sayıda(maks. 25kg) demir taşıması
ii) Uygun iş ayakkabısı kullanılması</t>
  </si>
  <si>
    <t>Konteynerden malzeme indirilmesi</t>
  </si>
  <si>
    <t>Konteynerin içinden dışarı iletilen malzemeler</t>
  </si>
  <si>
    <t>Konteyner dışında bulunan işçilerin konteynerden çıkan/düşen malzemeler ile yaralanması</t>
  </si>
  <si>
    <t>Konteyner içindeki malzemelerin dışarı atılmaması; kontrollü bir şekilde indirilmesi</t>
  </si>
  <si>
    <t>Konteynerden indirilen ağır malzemeler</t>
  </si>
  <si>
    <t>Malzemelerin işçilerin üzerine düşmesi</t>
  </si>
  <si>
    <t>i) Çok ağır malzemelerin forklift ile indirilmesi
ii) Yükün bölüm bölüm indirilmesi
iii) Yükün yeteri kadar işçi ile desteklenerek indirilmesi</t>
  </si>
  <si>
    <t>Kırılan bölümün kapatılmaması</t>
  </si>
  <si>
    <t>Kırılan bölümden aşağıya düşme</t>
  </si>
  <si>
    <t>i) Kırılan bölümün iş bitiminde kapatılması</t>
  </si>
  <si>
    <t>Kırılan bölümün çalışma boyunca genişlemesi</t>
  </si>
  <si>
    <t>Açılan boşluktan aşağıya düşme</t>
  </si>
  <si>
    <t>i) Kırma sırasında emniyet kemeri kullanılması</t>
  </si>
  <si>
    <t>Kullanılan iskeleler korkuluk takılması</t>
  </si>
  <si>
    <t>Çalışılan iskelenin korkuluklarının bulunmaması</t>
  </si>
  <si>
    <t>İskele üzerine kapasitesi dışında malzeme yüklenmemesi</t>
  </si>
  <si>
    <t>Açık/dış bölümlerde çalışma</t>
  </si>
  <si>
    <t>Yağışlı hava koşulları</t>
  </si>
  <si>
    <t>Şantiye içi nakliye</t>
  </si>
  <si>
    <t>Manevracı bulundurulmaması</t>
  </si>
  <si>
    <t>Aracın işçilere çarpması / kaza yapması</t>
  </si>
  <si>
    <t>Şantiye hız limitlerine uyulmaması</t>
  </si>
  <si>
    <t>Şantiye Sahasında Belirtilmiş Hız Limitlerine(10km/h) uyulmasının sağlanması</t>
  </si>
  <si>
    <t>Aracın geri sinyallerinin çalışmaması</t>
  </si>
  <si>
    <t>i) Sürücünün manevracı yardımı ile hareket etmesi
ii) İşçilerin araca yaklaştırılmaması</t>
  </si>
  <si>
    <t>Geri sinyali bulunmayan aracın çalıştırılmaması</t>
  </si>
  <si>
    <t>İşçinin dengesini kaybederek aşağıya düşmesi</t>
  </si>
  <si>
    <t>i) Kolon/kiriş etrafına korkuluk yapılması
ii) Korkuluklu iskelede çalışma yapılması
iii) Emniyet kemeri kullanarak çalışma yapılması</t>
  </si>
  <si>
    <t>Vibratörde elektrik kaçağı bulunması</t>
  </si>
  <si>
    <t>İşçileri elektrik çarpması</t>
  </si>
  <si>
    <t>Elektrikli aletlerin kullanılmadan önce ve periyodik olarak kontrol edilmesi</t>
  </si>
  <si>
    <t>Vibratör kullanımının yeterki/ehil olmayan kişilerce yapılması</t>
  </si>
  <si>
    <t xml:space="preserve">Mobil Vinç kullanımı </t>
  </si>
  <si>
    <t>Periyodik kontrollerin yapılmaması</t>
  </si>
  <si>
    <t>Vinç arızası sonucu vincin yada taşınan malzemelerin devrilmesi</t>
  </si>
  <si>
    <t>Periyodik kontrollerin yetkili bir makine mühendisi yada teknik servis tarafından yapılması ve raporlanması</t>
  </si>
  <si>
    <t>Vinç operatörünün ehil olmaması</t>
  </si>
  <si>
    <t>Vincin yanlış kullanımı sonucu iş kazası meydana gelmesi</t>
  </si>
  <si>
    <t>i) Şantiye sahasına giriş yapacak operatörlerin daha önceden operatör belgelerini göndermeleri
ii) Operatör belgesi bulunmayan kişilerin vinci kullanmalarının engellenmesi</t>
  </si>
  <si>
    <t>Vincin sabitlendiği noktada uygun tesviye yapılmaması</t>
  </si>
  <si>
    <t>Vincin yıkılması</t>
  </si>
  <si>
    <t>i) Vincin kurulacağı alanın tesviyesinin yapılması
ii) Sağlam takozlar ile vincin desteklenmesi</t>
  </si>
  <si>
    <t>Ağır malzemelerin taşınması</t>
  </si>
  <si>
    <t>i) Yük taşınması esnasında bomun manevra alanda insan bulundurulmaması, alanın emniyet şeritleri ile girişe kapatılması
ii) Kaldırılan yük altında insan bulundurulmaması</t>
  </si>
  <si>
    <t>Vincin görüş alanının sınırlı olması</t>
  </si>
  <si>
    <t>Bomun binaya yada iskeleye çarpması</t>
  </si>
  <si>
    <t>i) Bomun hareket alanı içerisinde, iskelede çalışma yapılmaması
ii) Telsiz ile veya işaretli haberleşme yöntemlerini bilen manevracı yardımı ile kaldırma-taşıma yapılması</t>
  </si>
  <si>
    <t>Malzemenin dengesiz bağlanarak taşınması</t>
  </si>
  <si>
    <t>Malzeme devrilmesi</t>
  </si>
  <si>
    <t>Malzemelerin konusunda ehil kişiler tarafından bağlanması, sepet vb. taşıyıcılar kullandırılması</t>
  </si>
  <si>
    <t>Eski/yıpranmış sapan kullanılması</t>
  </si>
  <si>
    <t>Sapanın kopması sonucu kaldırılan malzemenin düşmesi</t>
  </si>
  <si>
    <t>Kaldırma/taşıma işleminden önce, sapanların kontrol edilmesi ve yıpranmış olanların değiştirimesi</t>
  </si>
  <si>
    <t>Vincin şantiye içerisindeki manevraları</t>
  </si>
  <si>
    <t>Manevracı kullanma</t>
  </si>
  <si>
    <t>Keskin kenarlı malzemelerin taşınması</t>
  </si>
  <si>
    <t>Sapanların tahrip olması sonucu malzeme düşmesi</t>
  </si>
  <si>
    <t>Tek sapan ile malzeme taşınması</t>
  </si>
  <si>
    <t>Taşınan malzemenin sapandan kurtularak işçinin üzerine düşmesi</t>
  </si>
  <si>
    <t>Kaldırmada her iki uçta sapan kullanılması</t>
  </si>
  <si>
    <t>Kanca ucunda emniyet mandalının olmaması</t>
  </si>
  <si>
    <t>Sapanın kancadan kurtulması sonucu malzeme düşmesi</t>
  </si>
  <si>
    <t>Emniyet mandalı bulunmayan kanca ile kaldırma/taşıma yapılmaması</t>
  </si>
  <si>
    <t>31</t>
  </si>
  <si>
    <t>32</t>
  </si>
  <si>
    <t>39</t>
  </si>
  <si>
    <t>42</t>
  </si>
  <si>
    <t>57</t>
  </si>
  <si>
    <t>59</t>
  </si>
  <si>
    <t>60</t>
  </si>
  <si>
    <t>64</t>
  </si>
  <si>
    <t>120</t>
  </si>
  <si>
    <t>269</t>
  </si>
  <si>
    <t>270</t>
  </si>
  <si>
    <t>271</t>
  </si>
  <si>
    <t>272</t>
  </si>
  <si>
    <t>273</t>
  </si>
  <si>
    <t>274</t>
  </si>
  <si>
    <t>275</t>
  </si>
  <si>
    <t>276</t>
  </si>
  <si>
    <t>277</t>
  </si>
  <si>
    <t>278</t>
  </si>
  <si>
    <t>279</t>
  </si>
  <si>
    <t>280</t>
  </si>
  <si>
    <t>i) Sapanlar için koruyucu kılıf kullanılması
ii) Sapanın periyodik olarak kontrol edilmesi</t>
  </si>
  <si>
    <t>Yıkım İşleri</t>
  </si>
  <si>
    <t>281</t>
  </si>
  <si>
    <t>283</t>
  </si>
  <si>
    <t>Yıkım sırasında doğalgaz, elektrik vb. bağlantıların kesilmemesi</t>
  </si>
  <si>
    <t>Yıkım başlamadan önce yapı içerisindeki/çevresindeki doğalgaz, elektirk ve su hatlarının yetkili kişilerce kesilmesi</t>
  </si>
  <si>
    <t>Yapı duvarı parçalarının halatla çekerek veya ittirmek vasıtasıyla yıkılması</t>
  </si>
  <si>
    <t>Yapı duvarının işçilerin üzerine yıkılması</t>
  </si>
  <si>
    <t>Yıkım işlerininin sorumlu ve yetkili teknik elemanın denetimi altında yapılması</t>
  </si>
  <si>
    <t>Kaygan/gevşek zeminde çalışma</t>
  </si>
  <si>
    <t>Kayarak düşme sonucunda yaralanma</t>
  </si>
  <si>
    <t>i) Mümkünse zeminin düzeltilerek kaymayacak hale getirilmesi
ii) Zeminin düzeltilmesi mümkün değilse, ayak kaymalarına karşı dikkatli hareket edilmesi</t>
  </si>
  <si>
    <t>Saha çalışmaları</t>
  </si>
  <si>
    <t>Saha/ofis çalışmaları</t>
  </si>
  <si>
    <t>Acele etme sonucu dikkatsiz davranmak</t>
  </si>
  <si>
    <t>Uzuv takılması/çarpması ve/veya denge kaybı sonucu yaralanma</t>
  </si>
  <si>
    <t>i) Çalışma alanına giderken, çalışma esnasında ve çalışma alanından dönerken acele edilmemesi
ii) Tespiti durumunda müdahale edilmesi</t>
  </si>
  <si>
    <t>i) Yıkım alanında en az yapı yüksekliğinin iki katına eşdeğer güvenlik alanı oluşturulması ve alanın korkuluklarla çevrilmesi
ii) Yetkili personel dışındakilerin yıkım alanına girişlerinin engellenmesi
iii) Yıkımı yapılan yapı etrafında, kırımı yapan personel dışında birilerinin bulundurulmaması</t>
  </si>
  <si>
    <t>Su tankının yalıtımı</t>
  </si>
  <si>
    <t>Su yalıtım malzemesinin uygulanması</t>
  </si>
  <si>
    <t>Tüp gaz kullanımı sırasında yangın çıkması</t>
  </si>
  <si>
    <t>Çalışma alanında yangın söndürme tüpü bulundurulması</t>
  </si>
  <si>
    <t>Ayağa batma sonucu yaralanma</t>
  </si>
  <si>
    <t>i) İnşaat sahasına girişlerde koruyucu iş ayakkabısı giyilmesi</t>
  </si>
  <si>
    <t>Çalışma alanı zeminindeki sivri/keskin malzemeler</t>
  </si>
  <si>
    <t>282</t>
  </si>
  <si>
    <t>284</t>
  </si>
  <si>
    <t>285</t>
  </si>
  <si>
    <t>286</t>
  </si>
  <si>
    <t>287</t>
  </si>
  <si>
    <t>El aletinin vücuda temas etmesi sonucu yaralanma</t>
  </si>
  <si>
    <t>i) El aletleri ile çalışırken acele edilmemesi
ii) Tespiti durumunda müdahale edilmesi</t>
  </si>
  <si>
    <t>288</t>
  </si>
  <si>
    <t>289</t>
  </si>
  <si>
    <t>İşe uygun olmayan el aleti kullanılması</t>
  </si>
  <si>
    <t>El aletinin kayarak / sıyrılarak / boşa çıkarak uzuv yaralanmasına sebebiyet vermesi</t>
  </si>
  <si>
    <t>Yapılan işe uygun el aleti kullanılması gerekmektedir.</t>
  </si>
  <si>
    <t>Tüplerin açıkta depolanması</t>
  </si>
  <si>
    <t>Kaynak sırasında oluşan çapaklar</t>
  </si>
  <si>
    <t>Çapakları çekiç ile uzaklaştırırken göze çapak kaçması</t>
  </si>
  <si>
    <t>Koruyucu iş gözlüğü kullanılması</t>
  </si>
  <si>
    <t>Düzensiz ve dağınık çalışma alanı</t>
  </si>
  <si>
    <t>290</t>
  </si>
  <si>
    <t>i) Kullanılmayan malzemelerin toplatılıp düzenli istiflenmesi
ii) Çalışma sırasında ve sonrasında çalışma alanının temiz ve düzenli tutulması</t>
  </si>
  <si>
    <t>291</t>
  </si>
  <si>
    <t>Kişisel koruyucu donanımın(KKD) uygun şekilde kullanılmaması</t>
  </si>
  <si>
    <t>Kişisel koruyucu donanımdan beklenen yeterli korumanın sağlanamaması sonucu yaralanma</t>
  </si>
  <si>
    <t>Merdivenin çalışma platformu olarak kullanılması</t>
  </si>
  <si>
    <t>Denge kaybı sonucu düşme</t>
  </si>
  <si>
    <t>Uzun sürecek ve dikkat gerektiren işlerde merdiven yerine iskele veya ahşap/metal çalışma platformlarının kullanılması</t>
  </si>
  <si>
    <t>Takılarak düşme/uzuv çarpması sonucu yaralanma</t>
  </si>
  <si>
    <r>
      <rPr>
        <b/>
        <sz val="20"/>
        <rFont val="Verdana"/>
        <family val="2"/>
      </rPr>
      <t xml:space="preserve"> ------------------------------------------------------------------' PROJESİ
TEHLİKE BELİRLEME VE RİSK DEĞERLENDİRME FORMU </t>
    </r>
    <r>
      <rPr>
        <b/>
        <sz val="26"/>
        <rFont val="Verdana"/>
        <family val="2"/>
      </rPr>
      <t xml:space="preserve">
   </t>
    </r>
    <r>
      <rPr>
        <b/>
        <sz val="16"/>
        <rFont val="Verdana"/>
        <family val="2"/>
      </rPr>
      <t xml:space="preserve">GÜNCELLEME TARİHİ: </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</si>
</sst>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quot;Yes&quot;;&quot;Yes&quot;;&quot;No&quot;"/>
    <numFmt numFmtId="184" formatCode="&quot;True&quot;;&quot;True&quot;;&quot;False&quot;"/>
    <numFmt numFmtId="185" formatCode="&quot;On&quot;;&quot;On&quot;;&quot;Off&quot;"/>
    <numFmt numFmtId="186" formatCode="[$€-2]\ #,##0.00_);[Red]\([$€-2]\ #,##0.00\)"/>
  </numFmts>
  <fonts count="48">
    <font>
      <sz val="10"/>
      <name val="Arial"/>
      <family val="0"/>
    </font>
    <font>
      <u val="single"/>
      <sz val="10"/>
      <color indexed="12"/>
      <name val="Arial"/>
      <family val="2"/>
    </font>
    <font>
      <u val="single"/>
      <sz val="10"/>
      <color indexed="36"/>
      <name val="Arial"/>
      <family val="2"/>
    </font>
    <font>
      <sz val="10"/>
      <name val="Verdana"/>
      <family val="2"/>
    </font>
    <font>
      <b/>
      <sz val="14"/>
      <name val="Verdana"/>
      <family val="2"/>
    </font>
    <font>
      <b/>
      <sz val="10"/>
      <name val="Verdana"/>
      <family val="2"/>
    </font>
    <font>
      <b/>
      <sz val="20"/>
      <name val="Verdana"/>
      <family val="2"/>
    </font>
    <font>
      <b/>
      <sz val="11"/>
      <name val="Verdana"/>
      <family val="2"/>
    </font>
    <font>
      <b/>
      <sz val="26"/>
      <name val="Verdana"/>
      <family val="2"/>
    </font>
    <font>
      <sz val="26"/>
      <name val="Verdana"/>
      <family val="2"/>
    </font>
    <font>
      <b/>
      <sz val="14"/>
      <name val="Arial"/>
      <family val="2"/>
    </font>
    <font>
      <sz val="14"/>
      <name val="Arial"/>
      <family val="2"/>
    </font>
    <font>
      <sz val="20"/>
      <name val="Arial"/>
      <family val="2"/>
    </font>
    <font>
      <b/>
      <sz val="16"/>
      <name val="Verdan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60">
    <xf numFmtId="0" fontId="0" fillId="0" borderId="0" xfId="0" applyAlignment="1">
      <alignment/>
    </xf>
    <xf numFmtId="0" fontId="3" fillId="0" borderId="0" xfId="0" applyFont="1" applyAlignment="1">
      <alignment vertical="center" wrapText="1"/>
    </xf>
    <xf numFmtId="0" fontId="7" fillId="0" borderId="0" xfId="0"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Fill="1" applyAlignment="1">
      <alignment horizontal="left" vertical="center" wrapText="1"/>
    </xf>
    <xf numFmtId="0" fontId="3" fillId="0" borderId="0" xfId="0" applyFont="1" applyAlignment="1">
      <alignment horizontal="left" vertical="center" wrapText="1"/>
    </xf>
    <xf numFmtId="0" fontId="9" fillId="0" borderId="0" xfId="0" applyFont="1" applyFill="1" applyAlignment="1">
      <alignment vertical="center" wrapText="1"/>
    </xf>
    <xf numFmtId="49" fontId="10" fillId="0" borderId="10" xfId="0" applyNumberFormat="1" applyFont="1" applyFill="1" applyBorder="1" applyAlignment="1">
      <alignment horizontal="center" vertical="center" wrapText="1"/>
    </xf>
    <xf numFmtId="0" fontId="10" fillId="0" borderId="11" xfId="0" applyFont="1" applyFill="1" applyBorder="1" applyAlignment="1">
      <alignment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11" fillId="0" borderId="0" xfId="0" applyFont="1" applyFill="1" applyAlignment="1">
      <alignment vertical="center" wrapText="1"/>
    </xf>
    <xf numFmtId="0" fontId="0" fillId="0" borderId="0" xfId="0" applyFill="1" applyAlignment="1">
      <alignment vertical="center" wrapText="1"/>
    </xf>
    <xf numFmtId="0" fontId="12" fillId="0" borderId="0" xfId="0" applyFont="1" applyFill="1" applyAlignment="1">
      <alignment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0" xfId="0" applyFont="1" applyFill="1" applyAlignment="1">
      <alignment vertical="center" wrapText="1"/>
    </xf>
    <xf numFmtId="0" fontId="5" fillId="0" borderId="0" xfId="0" applyFont="1" applyFill="1" applyBorder="1" applyAlignment="1">
      <alignment horizontal="center" vertical="center" wrapText="1"/>
    </xf>
    <xf numFmtId="0" fontId="4" fillId="16" borderId="10" xfId="0" applyFont="1" applyFill="1" applyBorder="1" applyAlignment="1">
      <alignment horizontal="center" vertical="center" textRotation="90" wrapText="1"/>
    </xf>
    <xf numFmtId="9" fontId="8" fillId="0" borderId="14" xfId="62" applyFont="1" applyFill="1" applyBorder="1" applyAlignment="1">
      <alignment vertical="center" wrapText="1"/>
    </xf>
    <xf numFmtId="0" fontId="10" fillId="0" borderId="10"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wrapText="1"/>
    </xf>
    <xf numFmtId="49" fontId="10" fillId="33" borderId="10" xfId="0" applyNumberFormat="1" applyFont="1" applyFill="1" applyBorder="1" applyAlignment="1">
      <alignment horizontal="center" vertical="center" wrapText="1"/>
    </xf>
    <xf numFmtId="0" fontId="10" fillId="33" borderId="11" xfId="0" applyFont="1" applyFill="1" applyBorder="1" applyAlignment="1">
      <alignment vertical="center" wrapText="1"/>
    </xf>
    <xf numFmtId="0" fontId="10" fillId="33" borderId="10" xfId="0" applyFont="1" applyFill="1" applyBorder="1" applyAlignment="1">
      <alignment vertical="center" wrapText="1"/>
    </xf>
    <xf numFmtId="0" fontId="10" fillId="33" borderId="10" xfId="0" applyNumberFormat="1" applyFont="1" applyFill="1" applyBorder="1" applyAlignment="1">
      <alignment horizontal="center" vertical="center" wrapText="1"/>
    </xf>
    <xf numFmtId="1" fontId="10" fillId="33" borderId="10" xfId="0" applyNumberFormat="1" applyFont="1" applyFill="1" applyBorder="1" applyAlignment="1">
      <alignment horizontal="center" vertical="center" wrapText="1"/>
    </xf>
    <xf numFmtId="0" fontId="11" fillId="33" borderId="0" xfId="0" applyFont="1" applyFill="1" applyAlignment="1">
      <alignment vertical="center" wrapText="1"/>
    </xf>
    <xf numFmtId="0" fontId="0" fillId="33" borderId="0" xfId="0" applyFill="1" applyAlignment="1">
      <alignment vertical="center" wrapText="1"/>
    </xf>
    <xf numFmtId="0" fontId="12" fillId="33" borderId="0" xfId="0" applyFont="1" applyFill="1" applyAlignment="1">
      <alignment vertical="center" wrapText="1"/>
    </xf>
    <xf numFmtId="0" fontId="11" fillId="33" borderId="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11" fillId="33" borderId="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4" fillId="16" borderId="12"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4" fillId="16" borderId="15" xfId="0" applyFont="1" applyFill="1" applyBorder="1" applyAlignment="1">
      <alignment horizontal="center" vertical="center" textRotation="90" wrapText="1"/>
    </xf>
    <xf numFmtId="0" fontId="4" fillId="16" borderId="16" xfId="0" applyFont="1" applyFill="1" applyBorder="1" applyAlignment="1">
      <alignment horizontal="center" vertical="center" textRotation="90" wrapText="1"/>
    </xf>
    <xf numFmtId="0" fontId="4" fillId="16" borderId="17" xfId="0" applyFont="1" applyFill="1" applyBorder="1" applyAlignment="1">
      <alignment horizontal="center" vertical="center" wrapText="1"/>
    </xf>
    <xf numFmtId="0" fontId="4" fillId="16" borderId="18" xfId="0" applyFont="1" applyFill="1" applyBorder="1" applyAlignment="1">
      <alignment horizontal="center" vertical="center" wrapText="1"/>
    </xf>
    <xf numFmtId="0" fontId="4" fillId="16" borderId="19" xfId="0" applyFont="1" applyFill="1" applyBorder="1" applyAlignment="1">
      <alignment horizontal="center" vertical="center" wrapText="1"/>
    </xf>
    <xf numFmtId="0" fontId="4" fillId="16" borderId="20" xfId="0" applyFont="1" applyFill="1" applyBorder="1" applyAlignment="1">
      <alignment horizontal="center" vertical="center" wrapText="1"/>
    </xf>
    <xf numFmtId="0" fontId="4" fillId="16" borderId="21" xfId="0" applyFont="1" applyFill="1" applyBorder="1" applyAlignment="1">
      <alignment horizontal="center" vertical="center" wrapText="1"/>
    </xf>
    <xf numFmtId="0" fontId="4" fillId="16" borderId="22" xfId="0" applyFont="1" applyFill="1" applyBorder="1" applyAlignment="1">
      <alignment horizontal="center" vertical="center" wrapText="1"/>
    </xf>
    <xf numFmtId="0" fontId="10" fillId="33" borderId="10" xfId="0" applyFont="1" applyFill="1" applyBorder="1" applyAlignment="1">
      <alignment horizontal="center" vertical="center" wrapText="1"/>
    </xf>
    <xf numFmtId="9" fontId="8" fillId="0" borderId="12" xfId="62" applyFont="1" applyFill="1" applyBorder="1" applyAlignment="1">
      <alignment horizontal="center" vertical="center" wrapText="1"/>
    </xf>
    <xf numFmtId="9" fontId="8" fillId="0" borderId="13" xfId="62"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06"/>
  <sheetViews>
    <sheetView showGridLines="0" tabSelected="1" zoomScale="60" zoomScaleNormal="60" zoomScaleSheetLayoutView="55" workbookViewId="0" topLeftCell="A1">
      <pane xSplit="1" ySplit="3" topLeftCell="B172" activePane="bottomRight" state="frozen"/>
      <selection pane="topLeft" activeCell="A1" sqref="A1"/>
      <selection pane="topRight" activeCell="B1" sqref="B1"/>
      <selection pane="bottomLeft" activeCell="A5" sqref="A5"/>
      <selection pane="bottomRight" activeCell="J116" sqref="J116:L116"/>
    </sheetView>
  </sheetViews>
  <sheetFormatPr defaultColWidth="9.140625" defaultRowHeight="12.75"/>
  <cols>
    <col min="1" max="1" width="9.140625" style="2" customWidth="1"/>
    <col min="2" max="2" width="38.57421875" style="4" customWidth="1"/>
    <col min="3" max="3" width="45.7109375" style="1" customWidth="1"/>
    <col min="4" max="4" width="39.00390625" style="1" customWidth="1"/>
    <col min="5" max="5" width="11.140625" style="3" customWidth="1"/>
    <col min="6" max="6" width="10.421875" style="3" customWidth="1"/>
    <col min="7" max="7" width="10.57421875" style="3" customWidth="1"/>
    <col min="8" max="8" width="9.140625" style="3" customWidth="1"/>
    <col min="9" max="9" width="52.28125" style="5" customWidth="1"/>
    <col min="10" max="10" width="18.28125" style="3" customWidth="1"/>
    <col min="11" max="11" width="23.140625" style="3" customWidth="1"/>
    <col min="12" max="12" width="15.00390625" style="3" customWidth="1"/>
    <col min="13" max="16384" width="9.140625" style="1" customWidth="1"/>
  </cols>
  <sheetData>
    <row r="1" spans="1:12" s="6" customFormat="1" ht="115.5" customHeight="1">
      <c r="A1" s="19"/>
      <c r="B1" s="58" t="s">
        <v>1044</v>
      </c>
      <c r="C1" s="58"/>
      <c r="D1" s="58"/>
      <c r="E1" s="58"/>
      <c r="F1" s="58"/>
      <c r="G1" s="58"/>
      <c r="H1" s="58"/>
      <c r="I1" s="58"/>
      <c r="J1" s="58"/>
      <c r="K1" s="58"/>
      <c r="L1" s="59"/>
    </row>
    <row r="2" spans="1:12" s="16" customFormat="1" ht="18">
      <c r="A2" s="48" t="s">
        <v>158</v>
      </c>
      <c r="B2" s="48" t="s">
        <v>422</v>
      </c>
      <c r="C2" s="48" t="s">
        <v>159</v>
      </c>
      <c r="D2" s="48" t="s">
        <v>160</v>
      </c>
      <c r="E2" s="45" t="s">
        <v>421</v>
      </c>
      <c r="F2" s="46"/>
      <c r="G2" s="47"/>
      <c r="H2" s="49" t="s">
        <v>435</v>
      </c>
      <c r="I2" s="48" t="s">
        <v>420</v>
      </c>
      <c r="J2" s="51" t="s">
        <v>426</v>
      </c>
      <c r="K2" s="52"/>
      <c r="L2" s="53"/>
    </row>
    <row r="3" spans="1:12" s="17" customFormat="1" ht="77.25">
      <c r="A3" s="48"/>
      <c r="B3" s="48"/>
      <c r="C3" s="48"/>
      <c r="D3" s="48"/>
      <c r="E3" s="18" t="s">
        <v>157</v>
      </c>
      <c r="F3" s="18" t="s">
        <v>419</v>
      </c>
      <c r="G3" s="18" t="s">
        <v>160</v>
      </c>
      <c r="H3" s="50"/>
      <c r="I3" s="48"/>
      <c r="J3" s="54"/>
      <c r="K3" s="55"/>
      <c r="L3" s="56"/>
    </row>
    <row r="4" spans="1:29" s="31" customFormat="1" ht="54">
      <c r="A4" s="22" t="s">
        <v>449</v>
      </c>
      <c r="B4" s="23" t="s">
        <v>450</v>
      </c>
      <c r="C4" s="24" t="s">
        <v>451</v>
      </c>
      <c r="D4" s="24" t="s">
        <v>161</v>
      </c>
      <c r="E4" s="25">
        <v>2</v>
      </c>
      <c r="F4" s="38">
        <v>4</v>
      </c>
      <c r="G4" s="38">
        <f>E4*F4</f>
        <v>8</v>
      </c>
      <c r="H4" s="25">
        <v>2</v>
      </c>
      <c r="I4" s="24" t="s">
        <v>810</v>
      </c>
      <c r="J4" s="39" t="s">
        <v>602</v>
      </c>
      <c r="K4" s="40"/>
      <c r="L4" s="41"/>
      <c r="M4" s="30"/>
      <c r="N4" s="30"/>
      <c r="O4" s="30"/>
      <c r="P4" s="30"/>
      <c r="Q4" s="30"/>
      <c r="R4" s="30"/>
      <c r="S4" s="30"/>
      <c r="T4" s="30"/>
      <c r="U4" s="30"/>
      <c r="V4" s="30"/>
      <c r="W4" s="30"/>
      <c r="X4" s="30"/>
      <c r="Y4" s="30"/>
      <c r="Z4" s="30"/>
      <c r="AA4" s="30"/>
      <c r="AB4" s="30"/>
      <c r="AC4" s="30"/>
    </row>
    <row r="5" spans="1:29" s="31" customFormat="1" ht="90">
      <c r="A5" s="22" t="s">
        <v>439</v>
      </c>
      <c r="B5" s="23" t="s">
        <v>450</v>
      </c>
      <c r="C5" s="24" t="s">
        <v>166</v>
      </c>
      <c r="D5" s="24" t="s">
        <v>734</v>
      </c>
      <c r="E5" s="38">
        <v>2</v>
      </c>
      <c r="F5" s="38">
        <v>3</v>
      </c>
      <c r="G5" s="38">
        <f aca="true" t="shared" si="0" ref="G5:G60">E5*F5</f>
        <v>6</v>
      </c>
      <c r="H5" s="38">
        <v>2</v>
      </c>
      <c r="I5" s="24" t="s">
        <v>811</v>
      </c>
      <c r="J5" s="39" t="s">
        <v>602</v>
      </c>
      <c r="K5" s="40"/>
      <c r="L5" s="41"/>
      <c r="M5" s="30"/>
      <c r="N5" s="30"/>
      <c r="O5" s="30"/>
      <c r="P5" s="30"/>
      <c r="Q5" s="30"/>
      <c r="R5" s="30"/>
      <c r="S5" s="30"/>
      <c r="T5" s="30"/>
      <c r="U5" s="30"/>
      <c r="V5" s="30"/>
      <c r="W5" s="30"/>
      <c r="X5" s="30"/>
      <c r="Y5" s="30"/>
      <c r="Z5" s="30"/>
      <c r="AA5" s="30"/>
      <c r="AB5" s="30"/>
      <c r="AC5" s="30"/>
    </row>
    <row r="6" spans="1:29" s="31" customFormat="1" ht="36">
      <c r="A6" s="22" t="s">
        <v>448</v>
      </c>
      <c r="B6" s="23" t="s">
        <v>558</v>
      </c>
      <c r="C6" s="24" t="s">
        <v>812</v>
      </c>
      <c r="D6" s="24" t="s">
        <v>432</v>
      </c>
      <c r="E6" s="25">
        <v>2</v>
      </c>
      <c r="F6" s="38">
        <v>3</v>
      </c>
      <c r="G6" s="38">
        <f t="shared" si="0"/>
        <v>6</v>
      </c>
      <c r="H6" s="38">
        <v>3</v>
      </c>
      <c r="I6" s="24" t="s">
        <v>813</v>
      </c>
      <c r="J6" s="39" t="s">
        <v>602</v>
      </c>
      <c r="K6" s="40"/>
      <c r="L6" s="41"/>
      <c r="M6" s="30"/>
      <c r="N6" s="30"/>
      <c r="O6" s="30"/>
      <c r="P6" s="30"/>
      <c r="Q6" s="30"/>
      <c r="R6" s="30"/>
      <c r="S6" s="30"/>
      <c r="T6" s="30"/>
      <c r="U6" s="30"/>
      <c r="V6" s="30"/>
      <c r="W6" s="30"/>
      <c r="X6" s="30"/>
      <c r="Y6" s="30"/>
      <c r="Z6" s="30"/>
      <c r="AA6" s="30"/>
      <c r="AB6" s="30"/>
      <c r="AC6" s="30"/>
    </row>
    <row r="7" spans="1:29" s="31" customFormat="1" ht="54">
      <c r="A7" s="22" t="s">
        <v>440</v>
      </c>
      <c r="B7" s="23" t="s">
        <v>558</v>
      </c>
      <c r="C7" s="24" t="s">
        <v>735</v>
      </c>
      <c r="D7" s="24" t="s">
        <v>161</v>
      </c>
      <c r="E7" s="26">
        <v>2</v>
      </c>
      <c r="F7" s="26">
        <v>4</v>
      </c>
      <c r="G7" s="38">
        <f t="shared" si="0"/>
        <v>8</v>
      </c>
      <c r="H7" s="26">
        <v>2</v>
      </c>
      <c r="I7" s="24" t="s">
        <v>814</v>
      </c>
      <c r="J7" s="39" t="s">
        <v>602</v>
      </c>
      <c r="K7" s="40"/>
      <c r="L7" s="41"/>
      <c r="M7" s="30"/>
      <c r="N7" s="30"/>
      <c r="O7" s="30"/>
      <c r="P7" s="30"/>
      <c r="Q7" s="30"/>
      <c r="R7" s="30"/>
      <c r="S7" s="30"/>
      <c r="T7" s="30"/>
      <c r="U7" s="30"/>
      <c r="V7" s="30"/>
      <c r="W7" s="30"/>
      <c r="X7" s="30"/>
      <c r="Y7" s="30"/>
      <c r="Z7" s="30"/>
      <c r="AA7" s="30"/>
      <c r="AB7" s="30"/>
      <c r="AC7" s="30"/>
    </row>
    <row r="8" spans="1:29" s="31" customFormat="1" ht="72">
      <c r="A8" s="22" t="s">
        <v>441</v>
      </c>
      <c r="B8" s="23" t="s">
        <v>558</v>
      </c>
      <c r="C8" s="24" t="s">
        <v>760</v>
      </c>
      <c r="D8" s="24" t="s">
        <v>161</v>
      </c>
      <c r="E8" s="25">
        <v>2</v>
      </c>
      <c r="F8" s="26">
        <v>4</v>
      </c>
      <c r="G8" s="38">
        <f t="shared" si="0"/>
        <v>8</v>
      </c>
      <c r="H8" s="25">
        <v>2</v>
      </c>
      <c r="I8" s="24" t="s">
        <v>815</v>
      </c>
      <c r="J8" s="39" t="s">
        <v>602</v>
      </c>
      <c r="K8" s="40"/>
      <c r="L8" s="41"/>
      <c r="M8" s="30"/>
      <c r="N8" s="30"/>
      <c r="O8" s="30"/>
      <c r="P8" s="30"/>
      <c r="Q8" s="30"/>
      <c r="R8" s="30"/>
      <c r="S8" s="30"/>
      <c r="T8" s="30"/>
      <c r="U8" s="30"/>
      <c r="V8" s="30"/>
      <c r="W8" s="30"/>
      <c r="X8" s="30"/>
      <c r="Y8" s="30"/>
      <c r="Z8" s="30"/>
      <c r="AA8" s="30"/>
      <c r="AB8" s="30"/>
      <c r="AC8" s="30"/>
    </row>
    <row r="9" spans="1:29" s="31" customFormat="1" ht="36">
      <c r="A9" s="22" t="s">
        <v>442</v>
      </c>
      <c r="B9" s="23" t="s">
        <v>558</v>
      </c>
      <c r="C9" s="24" t="s">
        <v>701</v>
      </c>
      <c r="D9" s="24" t="s">
        <v>167</v>
      </c>
      <c r="E9" s="26">
        <v>2</v>
      </c>
      <c r="F9" s="26">
        <v>3</v>
      </c>
      <c r="G9" s="38">
        <f t="shared" si="0"/>
        <v>6</v>
      </c>
      <c r="H9" s="26">
        <v>2</v>
      </c>
      <c r="I9" s="24" t="s">
        <v>702</v>
      </c>
      <c r="J9" s="39" t="s">
        <v>602</v>
      </c>
      <c r="K9" s="40"/>
      <c r="L9" s="41"/>
      <c r="M9" s="30"/>
      <c r="N9" s="30"/>
      <c r="O9" s="30"/>
      <c r="P9" s="30"/>
      <c r="Q9" s="30"/>
      <c r="R9" s="30"/>
      <c r="S9" s="30"/>
      <c r="T9" s="30"/>
      <c r="U9" s="30"/>
      <c r="V9" s="30"/>
      <c r="W9" s="30"/>
      <c r="X9" s="30"/>
      <c r="Y9" s="30"/>
      <c r="Z9" s="30"/>
      <c r="AA9" s="30"/>
      <c r="AB9" s="30"/>
      <c r="AC9" s="30"/>
    </row>
    <row r="10" spans="1:29" s="31" customFormat="1" ht="54">
      <c r="A10" s="22" t="s">
        <v>764</v>
      </c>
      <c r="B10" s="23" t="s">
        <v>603</v>
      </c>
      <c r="C10" s="24" t="s">
        <v>816</v>
      </c>
      <c r="D10" s="24" t="s">
        <v>604</v>
      </c>
      <c r="E10" s="25">
        <v>2</v>
      </c>
      <c r="F10" s="26">
        <v>3</v>
      </c>
      <c r="G10" s="38">
        <f t="shared" si="0"/>
        <v>6</v>
      </c>
      <c r="H10" s="26">
        <v>3</v>
      </c>
      <c r="I10" s="24" t="s">
        <v>817</v>
      </c>
      <c r="J10" s="39" t="s">
        <v>602</v>
      </c>
      <c r="K10" s="40"/>
      <c r="L10" s="41"/>
      <c r="M10" s="30"/>
      <c r="N10" s="30"/>
      <c r="O10" s="30"/>
      <c r="P10" s="30"/>
      <c r="Q10" s="30"/>
      <c r="R10" s="30"/>
      <c r="S10" s="30"/>
      <c r="T10" s="30"/>
      <c r="U10" s="30"/>
      <c r="V10" s="30"/>
      <c r="W10" s="30"/>
      <c r="X10" s="30"/>
      <c r="Y10" s="30"/>
      <c r="Z10" s="30"/>
      <c r="AA10" s="30"/>
      <c r="AB10" s="30"/>
      <c r="AC10" s="30"/>
    </row>
    <row r="11" spans="1:29" s="31" customFormat="1" ht="72">
      <c r="A11" s="22" t="s">
        <v>443</v>
      </c>
      <c r="B11" s="23" t="s">
        <v>603</v>
      </c>
      <c r="C11" s="24" t="s">
        <v>55</v>
      </c>
      <c r="D11" s="24" t="s">
        <v>605</v>
      </c>
      <c r="E11" s="25">
        <v>2</v>
      </c>
      <c r="F11" s="26">
        <v>3</v>
      </c>
      <c r="G11" s="38">
        <f t="shared" si="0"/>
        <v>6</v>
      </c>
      <c r="H11" s="26">
        <v>3</v>
      </c>
      <c r="I11" s="24" t="s">
        <v>818</v>
      </c>
      <c r="J11" s="39" t="s">
        <v>602</v>
      </c>
      <c r="K11" s="40"/>
      <c r="L11" s="41"/>
      <c r="M11" s="30"/>
      <c r="N11" s="30"/>
      <c r="O11" s="30"/>
      <c r="P11" s="30"/>
      <c r="Q11" s="30"/>
      <c r="R11" s="30"/>
      <c r="S11" s="30"/>
      <c r="T11" s="30"/>
      <c r="U11" s="30"/>
      <c r="V11" s="30"/>
      <c r="W11" s="30"/>
      <c r="X11" s="30"/>
      <c r="Y11" s="30"/>
      <c r="Z11" s="30"/>
      <c r="AA11" s="30"/>
      <c r="AB11" s="30"/>
      <c r="AC11" s="30"/>
    </row>
    <row r="12" spans="1:29" s="31" customFormat="1" ht="90">
      <c r="A12" s="22" t="s">
        <v>444</v>
      </c>
      <c r="B12" s="23" t="s">
        <v>453</v>
      </c>
      <c r="C12" s="24" t="s">
        <v>797</v>
      </c>
      <c r="D12" s="24" t="s">
        <v>819</v>
      </c>
      <c r="E12" s="25">
        <v>2</v>
      </c>
      <c r="F12" s="26">
        <v>4</v>
      </c>
      <c r="G12" s="38">
        <f t="shared" si="0"/>
        <v>8</v>
      </c>
      <c r="H12" s="26">
        <v>3</v>
      </c>
      <c r="I12" s="24" t="s">
        <v>820</v>
      </c>
      <c r="J12" s="39" t="s">
        <v>602</v>
      </c>
      <c r="K12" s="40"/>
      <c r="L12" s="41"/>
      <c r="M12" s="30"/>
      <c r="N12" s="30"/>
      <c r="O12" s="30"/>
      <c r="P12" s="30"/>
      <c r="Q12" s="30"/>
      <c r="R12" s="30"/>
      <c r="S12" s="30"/>
      <c r="T12" s="30"/>
      <c r="U12" s="30"/>
      <c r="V12" s="30"/>
      <c r="W12" s="30"/>
      <c r="X12" s="30"/>
      <c r="Y12" s="30"/>
      <c r="Z12" s="30"/>
      <c r="AA12" s="30"/>
      <c r="AB12" s="30"/>
      <c r="AC12" s="30"/>
    </row>
    <row r="13" spans="1:29" s="31" customFormat="1" ht="108">
      <c r="A13" s="22" t="s">
        <v>445</v>
      </c>
      <c r="B13" s="23" t="s">
        <v>453</v>
      </c>
      <c r="C13" s="24" t="s">
        <v>454</v>
      </c>
      <c r="D13" s="24" t="s">
        <v>455</v>
      </c>
      <c r="E13" s="25">
        <v>2</v>
      </c>
      <c r="F13" s="26">
        <v>4</v>
      </c>
      <c r="G13" s="38">
        <f t="shared" si="0"/>
        <v>8</v>
      </c>
      <c r="H13" s="25">
        <v>2</v>
      </c>
      <c r="I13" s="24" t="s">
        <v>799</v>
      </c>
      <c r="J13" s="39" t="s">
        <v>602</v>
      </c>
      <c r="K13" s="40"/>
      <c r="L13" s="41"/>
      <c r="M13" s="30"/>
      <c r="N13" s="30"/>
      <c r="O13" s="30"/>
      <c r="P13" s="30"/>
      <c r="Q13" s="30"/>
      <c r="R13" s="30"/>
      <c r="S13" s="30"/>
      <c r="T13" s="30"/>
      <c r="U13" s="30"/>
      <c r="V13" s="30"/>
      <c r="W13" s="30"/>
      <c r="X13" s="30"/>
      <c r="Y13" s="30"/>
      <c r="Z13" s="30"/>
      <c r="AA13" s="30"/>
      <c r="AB13" s="30"/>
      <c r="AC13" s="30"/>
    </row>
    <row r="14" spans="1:29" s="31" customFormat="1" ht="72">
      <c r="A14" s="22" t="s">
        <v>224</v>
      </c>
      <c r="B14" s="23" t="s">
        <v>453</v>
      </c>
      <c r="C14" s="24" t="s">
        <v>456</v>
      </c>
      <c r="D14" s="24" t="s">
        <v>457</v>
      </c>
      <c r="E14" s="25">
        <v>3</v>
      </c>
      <c r="F14" s="25">
        <v>4</v>
      </c>
      <c r="G14" s="38">
        <f t="shared" si="0"/>
        <v>12</v>
      </c>
      <c r="H14" s="25">
        <v>2</v>
      </c>
      <c r="I14" s="24" t="s">
        <v>798</v>
      </c>
      <c r="J14" s="39" t="s">
        <v>602</v>
      </c>
      <c r="K14" s="40"/>
      <c r="L14" s="41"/>
      <c r="M14" s="30"/>
      <c r="N14" s="30"/>
      <c r="O14" s="30"/>
      <c r="P14" s="30"/>
      <c r="Q14" s="30"/>
      <c r="R14" s="30"/>
      <c r="S14" s="30"/>
      <c r="T14" s="30"/>
      <c r="U14" s="30"/>
      <c r="V14" s="30"/>
      <c r="W14" s="30"/>
      <c r="X14" s="30"/>
      <c r="Y14" s="30"/>
      <c r="Z14" s="30"/>
      <c r="AA14" s="30"/>
      <c r="AB14" s="30"/>
      <c r="AC14" s="30"/>
    </row>
    <row r="15" spans="1:29" s="31" customFormat="1" ht="36">
      <c r="A15" s="22" t="s">
        <v>446</v>
      </c>
      <c r="B15" s="23" t="s">
        <v>453</v>
      </c>
      <c r="C15" s="24" t="s">
        <v>458</v>
      </c>
      <c r="D15" s="24" t="s">
        <v>459</v>
      </c>
      <c r="E15" s="25">
        <v>3</v>
      </c>
      <c r="F15" s="26">
        <v>4</v>
      </c>
      <c r="G15" s="38">
        <f t="shared" si="0"/>
        <v>12</v>
      </c>
      <c r="H15" s="25">
        <v>2</v>
      </c>
      <c r="I15" s="24" t="s">
        <v>460</v>
      </c>
      <c r="J15" s="39" t="s">
        <v>602</v>
      </c>
      <c r="K15" s="40"/>
      <c r="L15" s="41"/>
      <c r="M15" s="30"/>
      <c r="N15" s="30"/>
      <c r="O15" s="30"/>
      <c r="P15" s="30"/>
      <c r="Q15" s="30"/>
      <c r="R15" s="30"/>
      <c r="S15" s="30"/>
      <c r="T15" s="30"/>
      <c r="U15" s="30"/>
      <c r="V15" s="30"/>
      <c r="W15" s="30"/>
      <c r="X15" s="30"/>
      <c r="Y15" s="30"/>
      <c r="Z15" s="30"/>
      <c r="AA15" s="30"/>
      <c r="AB15" s="30"/>
      <c r="AC15" s="30"/>
    </row>
    <row r="16" spans="1:29" s="31" customFormat="1" ht="90">
      <c r="A16" s="22" t="s">
        <v>225</v>
      </c>
      <c r="B16" s="23" t="s">
        <v>453</v>
      </c>
      <c r="C16" s="24" t="s">
        <v>462</v>
      </c>
      <c r="D16" s="24" t="s">
        <v>821</v>
      </c>
      <c r="E16" s="25">
        <v>3</v>
      </c>
      <c r="F16" s="26">
        <v>4</v>
      </c>
      <c r="G16" s="38">
        <f t="shared" si="0"/>
        <v>12</v>
      </c>
      <c r="H16" s="25">
        <v>2</v>
      </c>
      <c r="I16" s="24" t="s">
        <v>822</v>
      </c>
      <c r="J16" s="39" t="s">
        <v>602</v>
      </c>
      <c r="K16" s="40"/>
      <c r="L16" s="41"/>
      <c r="M16" s="30"/>
      <c r="N16" s="30"/>
      <c r="O16" s="30"/>
      <c r="P16" s="30"/>
      <c r="Q16" s="30"/>
      <c r="R16" s="30"/>
      <c r="S16" s="30"/>
      <c r="T16" s="30"/>
      <c r="U16" s="30"/>
      <c r="V16" s="30"/>
      <c r="W16" s="30"/>
      <c r="X16" s="30"/>
      <c r="Y16" s="30"/>
      <c r="Z16" s="30"/>
      <c r="AA16" s="30"/>
      <c r="AB16" s="30"/>
      <c r="AC16" s="30"/>
    </row>
    <row r="17" spans="1:29" s="31" customFormat="1" ht="72">
      <c r="A17" s="22" t="s">
        <v>765</v>
      </c>
      <c r="B17" s="23" t="s">
        <v>453</v>
      </c>
      <c r="C17" s="24" t="s">
        <v>464</v>
      </c>
      <c r="D17" s="24" t="s">
        <v>823</v>
      </c>
      <c r="E17" s="26">
        <v>4</v>
      </c>
      <c r="F17" s="26">
        <v>4</v>
      </c>
      <c r="G17" s="38">
        <f t="shared" si="0"/>
        <v>16</v>
      </c>
      <c r="H17" s="26">
        <v>1</v>
      </c>
      <c r="I17" s="24" t="s">
        <v>824</v>
      </c>
      <c r="J17" s="39" t="s">
        <v>602</v>
      </c>
      <c r="K17" s="40"/>
      <c r="L17" s="41"/>
      <c r="M17" s="30"/>
      <c r="N17" s="30"/>
      <c r="O17" s="30"/>
      <c r="P17" s="30"/>
      <c r="Q17" s="30"/>
      <c r="R17" s="30"/>
      <c r="S17" s="30"/>
      <c r="T17" s="30"/>
      <c r="U17" s="30"/>
      <c r="V17" s="30"/>
      <c r="W17" s="30"/>
      <c r="X17" s="30"/>
      <c r="Y17" s="30"/>
      <c r="Z17" s="30"/>
      <c r="AA17" s="30"/>
      <c r="AB17" s="30"/>
      <c r="AC17" s="30"/>
    </row>
    <row r="18" spans="1:29" s="31" customFormat="1" ht="36">
      <c r="A18" s="22" t="s">
        <v>447</v>
      </c>
      <c r="B18" s="23" t="s">
        <v>453</v>
      </c>
      <c r="C18" s="24" t="s">
        <v>465</v>
      </c>
      <c r="D18" s="24" t="s">
        <v>825</v>
      </c>
      <c r="E18" s="25">
        <v>2</v>
      </c>
      <c r="F18" s="26">
        <v>3</v>
      </c>
      <c r="G18" s="38">
        <f t="shared" si="0"/>
        <v>6</v>
      </c>
      <c r="H18" s="25">
        <v>3</v>
      </c>
      <c r="I18" s="24" t="s">
        <v>466</v>
      </c>
      <c r="J18" s="39" t="s">
        <v>602</v>
      </c>
      <c r="K18" s="40"/>
      <c r="L18" s="41"/>
      <c r="M18" s="30"/>
      <c r="N18" s="30"/>
      <c r="O18" s="30"/>
      <c r="P18" s="30"/>
      <c r="Q18" s="30"/>
      <c r="R18" s="30"/>
      <c r="S18" s="30"/>
      <c r="T18" s="30"/>
      <c r="U18" s="30"/>
      <c r="V18" s="30"/>
      <c r="W18" s="30"/>
      <c r="X18" s="30"/>
      <c r="Y18" s="30"/>
      <c r="Z18" s="30"/>
      <c r="AA18" s="30"/>
      <c r="AB18" s="30"/>
      <c r="AC18" s="30"/>
    </row>
    <row r="19" spans="1:29" s="31" customFormat="1" ht="90">
      <c r="A19" s="22" t="s">
        <v>467</v>
      </c>
      <c r="B19" s="23" t="s">
        <v>438</v>
      </c>
      <c r="C19" s="24" t="s">
        <v>423</v>
      </c>
      <c r="D19" s="24" t="s">
        <v>424</v>
      </c>
      <c r="E19" s="25">
        <v>2</v>
      </c>
      <c r="F19" s="26">
        <v>3</v>
      </c>
      <c r="G19" s="38">
        <f t="shared" si="0"/>
        <v>6</v>
      </c>
      <c r="H19" s="26">
        <v>3</v>
      </c>
      <c r="I19" s="24" t="s">
        <v>800</v>
      </c>
      <c r="J19" s="39" t="s">
        <v>602</v>
      </c>
      <c r="K19" s="40"/>
      <c r="L19" s="41"/>
      <c r="M19" s="30"/>
      <c r="N19" s="30"/>
      <c r="O19" s="30"/>
      <c r="P19" s="30"/>
      <c r="Q19" s="30"/>
      <c r="R19" s="30"/>
      <c r="S19" s="30"/>
      <c r="T19" s="30"/>
      <c r="U19" s="30"/>
      <c r="V19" s="30"/>
      <c r="W19" s="30"/>
      <c r="X19" s="30"/>
      <c r="Y19" s="30"/>
      <c r="Z19" s="30"/>
      <c r="AA19" s="30"/>
      <c r="AB19" s="30"/>
      <c r="AC19" s="30"/>
    </row>
    <row r="20" spans="1:29" s="31" customFormat="1" ht="54">
      <c r="A20" s="22" t="s">
        <v>766</v>
      </c>
      <c r="B20" s="23" t="s">
        <v>438</v>
      </c>
      <c r="C20" s="24" t="s">
        <v>425</v>
      </c>
      <c r="D20" s="24" t="s">
        <v>826</v>
      </c>
      <c r="E20" s="25">
        <v>3</v>
      </c>
      <c r="F20" s="26">
        <v>4</v>
      </c>
      <c r="G20" s="38">
        <f t="shared" si="0"/>
        <v>12</v>
      </c>
      <c r="H20" s="25">
        <v>2</v>
      </c>
      <c r="I20" s="24" t="s">
        <v>827</v>
      </c>
      <c r="J20" s="39" t="s">
        <v>602</v>
      </c>
      <c r="K20" s="40"/>
      <c r="L20" s="41"/>
      <c r="M20" s="30"/>
      <c r="N20" s="30"/>
      <c r="O20" s="30"/>
      <c r="P20" s="30"/>
      <c r="Q20" s="30"/>
      <c r="R20" s="30"/>
      <c r="S20" s="30"/>
      <c r="T20" s="30"/>
      <c r="U20" s="30"/>
      <c r="V20" s="30"/>
      <c r="W20" s="30"/>
      <c r="X20" s="30"/>
      <c r="Y20" s="30"/>
      <c r="Z20" s="30"/>
      <c r="AA20" s="30"/>
      <c r="AB20" s="30"/>
      <c r="AC20" s="30"/>
    </row>
    <row r="21" spans="1:29" s="31" customFormat="1" ht="54">
      <c r="A21" s="22" t="s">
        <v>804</v>
      </c>
      <c r="B21" s="23" t="s">
        <v>438</v>
      </c>
      <c r="C21" s="24" t="s">
        <v>429</v>
      </c>
      <c r="D21" s="24" t="s">
        <v>428</v>
      </c>
      <c r="E21" s="25">
        <v>2</v>
      </c>
      <c r="F21" s="26">
        <v>4</v>
      </c>
      <c r="G21" s="38">
        <f t="shared" si="0"/>
        <v>8</v>
      </c>
      <c r="H21" s="26">
        <v>3</v>
      </c>
      <c r="I21" s="24" t="s">
        <v>828</v>
      </c>
      <c r="J21" s="39" t="s">
        <v>602</v>
      </c>
      <c r="K21" s="40"/>
      <c r="L21" s="41"/>
      <c r="M21" s="30"/>
      <c r="N21" s="30"/>
      <c r="O21" s="30"/>
      <c r="P21" s="30"/>
      <c r="Q21" s="30"/>
      <c r="R21" s="30"/>
      <c r="S21" s="30"/>
      <c r="T21" s="30"/>
      <c r="U21" s="30"/>
      <c r="V21" s="30"/>
      <c r="W21" s="30"/>
      <c r="X21" s="30"/>
      <c r="Y21" s="30"/>
      <c r="Z21" s="30"/>
      <c r="AA21" s="30"/>
      <c r="AB21" s="30"/>
      <c r="AC21" s="30"/>
    </row>
    <row r="22" spans="1:29" s="31" customFormat="1" ht="36">
      <c r="A22" s="22" t="s">
        <v>226</v>
      </c>
      <c r="B22" s="23" t="s">
        <v>438</v>
      </c>
      <c r="C22" s="24" t="s">
        <v>427</v>
      </c>
      <c r="D22" s="24" t="s">
        <v>428</v>
      </c>
      <c r="E22" s="25">
        <v>2</v>
      </c>
      <c r="F22" s="26">
        <v>3</v>
      </c>
      <c r="G22" s="38">
        <f t="shared" si="0"/>
        <v>6</v>
      </c>
      <c r="H22" s="26">
        <v>3</v>
      </c>
      <c r="I22" s="24" t="s">
        <v>736</v>
      </c>
      <c r="J22" s="39" t="s">
        <v>602</v>
      </c>
      <c r="K22" s="40"/>
      <c r="L22" s="41"/>
      <c r="M22" s="30"/>
      <c r="N22" s="30"/>
      <c r="O22" s="30"/>
      <c r="P22" s="30"/>
      <c r="Q22" s="30"/>
      <c r="R22" s="30"/>
      <c r="S22" s="30"/>
      <c r="T22" s="30"/>
      <c r="U22" s="30"/>
      <c r="V22" s="30"/>
      <c r="W22" s="30"/>
      <c r="X22" s="30"/>
      <c r="Y22" s="30"/>
      <c r="Z22" s="30"/>
      <c r="AA22" s="30"/>
      <c r="AB22" s="30"/>
      <c r="AC22" s="30"/>
    </row>
    <row r="23" spans="1:29" s="31" customFormat="1" ht="54">
      <c r="A23" s="22" t="s">
        <v>227</v>
      </c>
      <c r="B23" s="23" t="s">
        <v>438</v>
      </c>
      <c r="C23" s="24" t="s">
        <v>430</v>
      </c>
      <c r="D23" s="24" t="s">
        <v>829</v>
      </c>
      <c r="E23" s="25">
        <v>3</v>
      </c>
      <c r="F23" s="26">
        <v>3</v>
      </c>
      <c r="G23" s="38">
        <f t="shared" si="0"/>
        <v>9</v>
      </c>
      <c r="H23" s="25">
        <v>3</v>
      </c>
      <c r="I23" s="24" t="s">
        <v>431</v>
      </c>
      <c r="J23" s="39" t="s">
        <v>602</v>
      </c>
      <c r="K23" s="40"/>
      <c r="L23" s="41"/>
      <c r="M23" s="30"/>
      <c r="N23" s="30"/>
      <c r="O23" s="30"/>
      <c r="P23" s="30"/>
      <c r="Q23" s="30"/>
      <c r="R23" s="30"/>
      <c r="S23" s="30"/>
      <c r="T23" s="30"/>
      <c r="U23" s="30"/>
      <c r="V23" s="30"/>
      <c r="W23" s="30"/>
      <c r="X23" s="30"/>
      <c r="Y23" s="30"/>
      <c r="Z23" s="30"/>
      <c r="AA23" s="30"/>
      <c r="AB23" s="30"/>
      <c r="AC23" s="30"/>
    </row>
    <row r="24" spans="1:29" s="31" customFormat="1" ht="72">
      <c r="A24" s="22" t="s">
        <v>767</v>
      </c>
      <c r="B24" s="23" t="s">
        <v>438</v>
      </c>
      <c r="C24" s="24" t="s">
        <v>737</v>
      </c>
      <c r="D24" s="24" t="s">
        <v>715</v>
      </c>
      <c r="E24" s="25">
        <v>3</v>
      </c>
      <c r="F24" s="26">
        <v>3</v>
      </c>
      <c r="G24" s="38">
        <f t="shared" si="0"/>
        <v>9</v>
      </c>
      <c r="H24" s="26">
        <v>3</v>
      </c>
      <c r="I24" s="24" t="s">
        <v>830</v>
      </c>
      <c r="J24" s="39" t="s">
        <v>602</v>
      </c>
      <c r="K24" s="40"/>
      <c r="L24" s="41"/>
      <c r="M24" s="30"/>
      <c r="N24" s="30"/>
      <c r="O24" s="30"/>
      <c r="P24" s="30"/>
      <c r="Q24" s="30"/>
      <c r="R24" s="30"/>
      <c r="S24" s="30"/>
      <c r="T24" s="30"/>
      <c r="U24" s="30"/>
      <c r="V24" s="30"/>
      <c r="W24" s="30"/>
      <c r="X24" s="30"/>
      <c r="Y24" s="30"/>
      <c r="Z24" s="30"/>
      <c r="AA24" s="30"/>
      <c r="AB24" s="30"/>
      <c r="AC24" s="30"/>
    </row>
    <row r="25" spans="1:29" s="31" customFormat="1" ht="36">
      <c r="A25" s="22" t="s">
        <v>768</v>
      </c>
      <c r="B25" s="23" t="s">
        <v>438</v>
      </c>
      <c r="C25" s="24" t="s">
        <v>433</v>
      </c>
      <c r="D25" s="24" t="s">
        <v>434</v>
      </c>
      <c r="E25" s="25">
        <v>2</v>
      </c>
      <c r="F25" s="26">
        <v>4</v>
      </c>
      <c r="G25" s="38">
        <f t="shared" si="0"/>
        <v>8</v>
      </c>
      <c r="H25" s="26">
        <v>3</v>
      </c>
      <c r="I25" s="24" t="s">
        <v>436</v>
      </c>
      <c r="J25" s="39" t="s">
        <v>602</v>
      </c>
      <c r="K25" s="40"/>
      <c r="L25" s="41"/>
      <c r="M25" s="30"/>
      <c r="N25" s="30"/>
      <c r="O25" s="30"/>
      <c r="P25" s="30"/>
      <c r="Q25" s="30"/>
      <c r="R25" s="30"/>
      <c r="S25" s="30"/>
      <c r="T25" s="30"/>
      <c r="U25" s="30"/>
      <c r="V25" s="30"/>
      <c r="W25" s="30"/>
      <c r="X25" s="30"/>
      <c r="Y25" s="30"/>
      <c r="Z25" s="30"/>
      <c r="AA25" s="30"/>
      <c r="AB25" s="30"/>
      <c r="AC25" s="30"/>
    </row>
    <row r="26" spans="1:29" s="31" customFormat="1" ht="54">
      <c r="A26" s="22" t="s">
        <v>718</v>
      </c>
      <c r="B26" s="23" t="s">
        <v>438</v>
      </c>
      <c r="C26" s="24" t="s">
        <v>468</v>
      </c>
      <c r="D26" s="24" t="s">
        <v>437</v>
      </c>
      <c r="E26" s="25">
        <v>4</v>
      </c>
      <c r="F26" s="26">
        <v>4</v>
      </c>
      <c r="G26" s="38">
        <f t="shared" si="0"/>
        <v>16</v>
      </c>
      <c r="H26" s="25">
        <v>2</v>
      </c>
      <c r="I26" s="24" t="s">
        <v>469</v>
      </c>
      <c r="J26" s="39" t="s">
        <v>602</v>
      </c>
      <c r="K26" s="40"/>
      <c r="L26" s="41"/>
      <c r="M26" s="30"/>
      <c r="N26" s="30"/>
      <c r="O26" s="30"/>
      <c r="P26" s="30"/>
      <c r="Q26" s="30"/>
      <c r="R26" s="30"/>
      <c r="S26" s="30"/>
      <c r="T26" s="30"/>
      <c r="U26" s="30"/>
      <c r="V26" s="30"/>
      <c r="W26" s="30"/>
      <c r="X26" s="30"/>
      <c r="Y26" s="30"/>
      <c r="Z26" s="30"/>
      <c r="AA26" s="30"/>
      <c r="AB26" s="30"/>
      <c r="AC26" s="30"/>
    </row>
    <row r="27" spans="1:29" s="33" customFormat="1" ht="72">
      <c r="A27" s="22" t="s">
        <v>228</v>
      </c>
      <c r="B27" s="23" t="s">
        <v>601</v>
      </c>
      <c r="C27" s="24" t="s">
        <v>559</v>
      </c>
      <c r="D27" s="24" t="s">
        <v>560</v>
      </c>
      <c r="E27" s="26">
        <v>3</v>
      </c>
      <c r="F27" s="26">
        <v>3</v>
      </c>
      <c r="G27" s="38">
        <f t="shared" si="0"/>
        <v>9</v>
      </c>
      <c r="H27" s="26">
        <v>3</v>
      </c>
      <c r="I27" s="24" t="s">
        <v>831</v>
      </c>
      <c r="J27" s="39" t="s">
        <v>602</v>
      </c>
      <c r="K27" s="40"/>
      <c r="L27" s="41"/>
      <c r="M27" s="32"/>
      <c r="N27" s="32"/>
      <c r="O27" s="32"/>
      <c r="P27" s="32"/>
      <c r="Q27" s="32"/>
      <c r="R27" s="32"/>
      <c r="S27" s="32"/>
      <c r="T27" s="32"/>
      <c r="U27" s="32"/>
      <c r="V27" s="32"/>
      <c r="W27" s="32"/>
      <c r="X27" s="32"/>
      <c r="Y27" s="32"/>
      <c r="Z27" s="32"/>
      <c r="AA27" s="32"/>
      <c r="AB27" s="32"/>
      <c r="AC27" s="32"/>
    </row>
    <row r="28" spans="1:29" s="33" customFormat="1" ht="54">
      <c r="A28" s="22" t="s">
        <v>805</v>
      </c>
      <c r="B28" s="23" t="s">
        <v>601</v>
      </c>
      <c r="C28" s="24" t="s">
        <v>559</v>
      </c>
      <c r="D28" s="24" t="s">
        <v>561</v>
      </c>
      <c r="E28" s="26">
        <v>3</v>
      </c>
      <c r="F28" s="26">
        <v>3</v>
      </c>
      <c r="G28" s="38">
        <f t="shared" si="0"/>
        <v>9</v>
      </c>
      <c r="H28" s="26">
        <v>3</v>
      </c>
      <c r="I28" s="24" t="s">
        <v>802</v>
      </c>
      <c r="J28" s="39" t="s">
        <v>602</v>
      </c>
      <c r="K28" s="40"/>
      <c r="L28" s="41"/>
      <c r="M28" s="32"/>
      <c r="N28" s="32"/>
      <c r="O28" s="32"/>
      <c r="P28" s="32"/>
      <c r="Q28" s="32"/>
      <c r="R28" s="32"/>
      <c r="S28" s="32"/>
      <c r="T28" s="32"/>
      <c r="U28" s="32"/>
      <c r="V28" s="32"/>
      <c r="W28" s="32"/>
      <c r="X28" s="32"/>
      <c r="Y28" s="32"/>
      <c r="Z28" s="32"/>
      <c r="AA28" s="32"/>
      <c r="AB28" s="32"/>
      <c r="AC28" s="32"/>
    </row>
    <row r="29" spans="1:29" s="33" customFormat="1" ht="54">
      <c r="A29" s="22" t="s">
        <v>806</v>
      </c>
      <c r="B29" s="23" t="s">
        <v>601</v>
      </c>
      <c r="C29" s="24" t="s">
        <v>562</v>
      </c>
      <c r="D29" s="24" t="s">
        <v>563</v>
      </c>
      <c r="E29" s="25">
        <v>2</v>
      </c>
      <c r="F29" s="26">
        <v>3</v>
      </c>
      <c r="G29" s="38">
        <f t="shared" si="0"/>
        <v>6</v>
      </c>
      <c r="H29" s="26">
        <v>3</v>
      </c>
      <c r="I29" s="24" t="s">
        <v>801</v>
      </c>
      <c r="J29" s="39" t="s">
        <v>602</v>
      </c>
      <c r="K29" s="40"/>
      <c r="L29" s="41"/>
      <c r="M29" s="32"/>
      <c r="N29" s="32"/>
      <c r="O29" s="32"/>
      <c r="P29" s="32"/>
      <c r="Q29" s="32"/>
      <c r="R29" s="32"/>
      <c r="S29" s="32"/>
      <c r="T29" s="32"/>
      <c r="U29" s="32"/>
      <c r="V29" s="32"/>
      <c r="W29" s="32"/>
      <c r="X29" s="32"/>
      <c r="Y29" s="32"/>
      <c r="Z29" s="32"/>
      <c r="AA29" s="32"/>
      <c r="AB29" s="32"/>
      <c r="AC29" s="32"/>
    </row>
    <row r="30" spans="1:29" s="33" customFormat="1" ht="72">
      <c r="A30" s="22" t="s">
        <v>229</v>
      </c>
      <c r="B30" s="23" t="s">
        <v>601</v>
      </c>
      <c r="C30" s="24" t="s">
        <v>564</v>
      </c>
      <c r="D30" s="24" t="s">
        <v>738</v>
      </c>
      <c r="E30" s="25">
        <v>3</v>
      </c>
      <c r="F30" s="26">
        <v>4</v>
      </c>
      <c r="G30" s="38">
        <f t="shared" si="0"/>
        <v>12</v>
      </c>
      <c r="H30" s="26">
        <v>2</v>
      </c>
      <c r="I30" s="24" t="s">
        <v>803</v>
      </c>
      <c r="J30" s="39" t="s">
        <v>602</v>
      </c>
      <c r="K30" s="40"/>
      <c r="L30" s="41"/>
      <c r="M30" s="32"/>
      <c r="N30" s="32"/>
      <c r="O30" s="32"/>
      <c r="P30" s="32"/>
      <c r="Q30" s="32"/>
      <c r="R30" s="32"/>
      <c r="S30" s="32"/>
      <c r="T30" s="32"/>
      <c r="U30" s="32"/>
      <c r="V30" s="32"/>
      <c r="W30" s="32"/>
      <c r="X30" s="32"/>
      <c r="Y30" s="32"/>
      <c r="Z30" s="32"/>
      <c r="AA30" s="32"/>
      <c r="AB30" s="32"/>
      <c r="AC30" s="32"/>
    </row>
    <row r="31" spans="1:29" s="33" customFormat="1" ht="54">
      <c r="A31" s="22" t="s">
        <v>230</v>
      </c>
      <c r="B31" s="23" t="s">
        <v>601</v>
      </c>
      <c r="C31" s="24" t="s">
        <v>834</v>
      </c>
      <c r="D31" s="24" t="s">
        <v>832</v>
      </c>
      <c r="E31" s="26">
        <v>3</v>
      </c>
      <c r="F31" s="26">
        <v>3</v>
      </c>
      <c r="G31" s="38">
        <f t="shared" si="0"/>
        <v>9</v>
      </c>
      <c r="H31" s="26">
        <v>3</v>
      </c>
      <c r="I31" s="24" t="s">
        <v>739</v>
      </c>
      <c r="J31" s="39" t="s">
        <v>602</v>
      </c>
      <c r="K31" s="40"/>
      <c r="L31" s="41"/>
      <c r="M31" s="32"/>
      <c r="N31" s="32"/>
      <c r="O31" s="32"/>
      <c r="P31" s="32"/>
      <c r="Q31" s="32"/>
      <c r="R31" s="32"/>
      <c r="S31" s="32"/>
      <c r="T31" s="32"/>
      <c r="U31" s="32"/>
      <c r="V31" s="32"/>
      <c r="W31" s="32"/>
      <c r="X31" s="32"/>
      <c r="Y31" s="32"/>
      <c r="Z31" s="32"/>
      <c r="AA31" s="32"/>
      <c r="AB31" s="32"/>
      <c r="AC31" s="32"/>
    </row>
    <row r="32" spans="1:29" s="33" customFormat="1" ht="54">
      <c r="A32" s="22" t="s">
        <v>231</v>
      </c>
      <c r="B32" s="23" t="s">
        <v>601</v>
      </c>
      <c r="C32" s="24" t="s">
        <v>565</v>
      </c>
      <c r="D32" s="24" t="s">
        <v>833</v>
      </c>
      <c r="E32" s="26">
        <v>3</v>
      </c>
      <c r="F32" s="26">
        <v>3</v>
      </c>
      <c r="G32" s="38">
        <f t="shared" si="0"/>
        <v>9</v>
      </c>
      <c r="H32" s="26">
        <v>3</v>
      </c>
      <c r="I32" s="24" t="s">
        <v>566</v>
      </c>
      <c r="J32" s="39" t="s">
        <v>602</v>
      </c>
      <c r="K32" s="40"/>
      <c r="L32" s="41"/>
      <c r="M32" s="32"/>
      <c r="N32" s="32"/>
      <c r="O32" s="32"/>
      <c r="P32" s="32"/>
      <c r="Q32" s="32"/>
      <c r="R32" s="32"/>
      <c r="S32" s="32"/>
      <c r="T32" s="32"/>
      <c r="U32" s="32"/>
      <c r="V32" s="32"/>
      <c r="W32" s="32"/>
      <c r="X32" s="32"/>
      <c r="Y32" s="32"/>
      <c r="Z32" s="32"/>
      <c r="AA32" s="32"/>
      <c r="AB32" s="32"/>
      <c r="AC32" s="32"/>
    </row>
    <row r="33" spans="1:29" s="28" customFormat="1" ht="72">
      <c r="A33" s="22" t="s">
        <v>232</v>
      </c>
      <c r="B33" s="23" t="s">
        <v>836</v>
      </c>
      <c r="C33" s="24" t="s">
        <v>567</v>
      </c>
      <c r="D33" s="24" t="s">
        <v>568</v>
      </c>
      <c r="E33" s="26">
        <v>3</v>
      </c>
      <c r="F33" s="26">
        <v>3</v>
      </c>
      <c r="G33" s="38">
        <f t="shared" si="0"/>
        <v>9</v>
      </c>
      <c r="H33" s="26">
        <v>3</v>
      </c>
      <c r="I33" s="24" t="s">
        <v>835</v>
      </c>
      <c r="J33" s="39" t="s">
        <v>602</v>
      </c>
      <c r="K33" s="40"/>
      <c r="L33" s="41"/>
      <c r="M33" s="27"/>
      <c r="N33" s="27"/>
      <c r="O33" s="27"/>
      <c r="P33" s="27"/>
      <c r="Q33" s="27"/>
      <c r="R33" s="27"/>
      <c r="S33" s="27"/>
      <c r="T33" s="27"/>
      <c r="U33" s="27"/>
      <c r="V33" s="27"/>
      <c r="W33" s="27"/>
      <c r="X33" s="27"/>
      <c r="Y33" s="27"/>
      <c r="Z33" s="27"/>
      <c r="AA33" s="27"/>
      <c r="AB33" s="27"/>
      <c r="AC33" s="27"/>
    </row>
    <row r="34" spans="1:29" s="28" customFormat="1" ht="54">
      <c r="A34" s="22" t="s">
        <v>972</v>
      </c>
      <c r="B34" s="23" t="s">
        <v>569</v>
      </c>
      <c r="C34" s="24" t="s">
        <v>570</v>
      </c>
      <c r="D34" s="24" t="s">
        <v>571</v>
      </c>
      <c r="E34" s="26">
        <v>3</v>
      </c>
      <c r="F34" s="26">
        <v>3</v>
      </c>
      <c r="G34" s="38">
        <f t="shared" si="0"/>
        <v>9</v>
      </c>
      <c r="H34" s="26">
        <v>3</v>
      </c>
      <c r="I34" s="24" t="s">
        <v>572</v>
      </c>
      <c r="J34" s="39" t="s">
        <v>602</v>
      </c>
      <c r="K34" s="40"/>
      <c r="L34" s="41"/>
      <c r="M34" s="27"/>
      <c r="N34" s="27"/>
      <c r="O34" s="27"/>
      <c r="P34" s="27"/>
      <c r="Q34" s="27"/>
      <c r="R34" s="27"/>
      <c r="S34" s="27"/>
      <c r="T34" s="27"/>
      <c r="U34" s="27"/>
      <c r="V34" s="27"/>
      <c r="W34" s="27"/>
      <c r="X34" s="27"/>
      <c r="Y34" s="27"/>
      <c r="Z34" s="27"/>
      <c r="AA34" s="27"/>
      <c r="AB34" s="27"/>
      <c r="AC34" s="27"/>
    </row>
    <row r="35" spans="1:29" s="28" customFormat="1" ht="36">
      <c r="A35" s="22" t="s">
        <v>973</v>
      </c>
      <c r="B35" s="23" t="s">
        <v>569</v>
      </c>
      <c r="C35" s="24" t="s">
        <v>573</v>
      </c>
      <c r="D35" s="24" t="s">
        <v>574</v>
      </c>
      <c r="E35" s="26">
        <v>3</v>
      </c>
      <c r="F35" s="26">
        <v>3</v>
      </c>
      <c r="G35" s="38">
        <f t="shared" si="0"/>
        <v>9</v>
      </c>
      <c r="H35" s="26">
        <v>3</v>
      </c>
      <c r="I35" s="24" t="s">
        <v>575</v>
      </c>
      <c r="J35" s="39" t="s">
        <v>602</v>
      </c>
      <c r="K35" s="40"/>
      <c r="L35" s="41"/>
      <c r="M35" s="27"/>
      <c r="N35" s="27"/>
      <c r="O35" s="27"/>
      <c r="P35" s="27"/>
      <c r="Q35" s="27"/>
      <c r="R35" s="27"/>
      <c r="S35" s="27"/>
      <c r="T35" s="27"/>
      <c r="U35" s="27"/>
      <c r="V35" s="27"/>
      <c r="W35" s="27"/>
      <c r="X35" s="27"/>
      <c r="Y35" s="27"/>
      <c r="Z35" s="27"/>
      <c r="AA35" s="27"/>
      <c r="AB35" s="27"/>
      <c r="AC35" s="27"/>
    </row>
    <row r="36" spans="1:29" s="28" customFormat="1" ht="72">
      <c r="A36" s="22" t="s">
        <v>233</v>
      </c>
      <c r="B36" s="23" t="s">
        <v>569</v>
      </c>
      <c r="C36" s="24" t="s">
        <v>837</v>
      </c>
      <c r="D36" s="24" t="s">
        <v>576</v>
      </c>
      <c r="E36" s="25">
        <v>4</v>
      </c>
      <c r="F36" s="26">
        <v>4</v>
      </c>
      <c r="G36" s="38">
        <f t="shared" si="0"/>
        <v>16</v>
      </c>
      <c r="H36" s="25">
        <v>1</v>
      </c>
      <c r="I36" s="24" t="s">
        <v>838</v>
      </c>
      <c r="J36" s="39" t="s">
        <v>602</v>
      </c>
      <c r="K36" s="40"/>
      <c r="L36" s="41"/>
      <c r="M36" s="27"/>
      <c r="N36" s="27"/>
      <c r="O36" s="27"/>
      <c r="P36" s="27"/>
      <c r="Q36" s="27"/>
      <c r="R36" s="27"/>
      <c r="S36" s="27"/>
      <c r="T36" s="27"/>
      <c r="U36" s="27"/>
      <c r="V36" s="27"/>
      <c r="W36" s="27"/>
      <c r="X36" s="27"/>
      <c r="Y36" s="27"/>
      <c r="Z36" s="27"/>
      <c r="AA36" s="27"/>
      <c r="AB36" s="27"/>
      <c r="AC36" s="27"/>
    </row>
    <row r="37" spans="1:29" s="28" customFormat="1" ht="90">
      <c r="A37" s="22" t="s">
        <v>234</v>
      </c>
      <c r="B37" s="23" t="s">
        <v>569</v>
      </c>
      <c r="C37" s="24" t="s">
        <v>577</v>
      </c>
      <c r="D37" s="24" t="s">
        <v>839</v>
      </c>
      <c r="E37" s="25">
        <v>4</v>
      </c>
      <c r="F37" s="26">
        <v>4</v>
      </c>
      <c r="G37" s="38">
        <f t="shared" si="0"/>
        <v>16</v>
      </c>
      <c r="H37" s="25">
        <v>1</v>
      </c>
      <c r="I37" s="24" t="s">
        <v>841</v>
      </c>
      <c r="J37" s="39" t="s">
        <v>602</v>
      </c>
      <c r="K37" s="40"/>
      <c r="L37" s="41"/>
      <c r="M37" s="27"/>
      <c r="N37" s="27"/>
      <c r="O37" s="27"/>
      <c r="P37" s="27"/>
      <c r="Q37" s="27"/>
      <c r="R37" s="27"/>
      <c r="S37" s="27"/>
      <c r="T37" s="27"/>
      <c r="U37" s="27"/>
      <c r="V37" s="27"/>
      <c r="W37" s="27"/>
      <c r="X37" s="27"/>
      <c r="Y37" s="27"/>
      <c r="Z37" s="27"/>
      <c r="AA37" s="27"/>
      <c r="AB37" s="27"/>
      <c r="AC37" s="27"/>
    </row>
    <row r="38" spans="1:29" s="28" customFormat="1" ht="90">
      <c r="A38" s="22" t="s">
        <v>235</v>
      </c>
      <c r="B38" s="23" t="s">
        <v>569</v>
      </c>
      <c r="C38" s="24" t="s">
        <v>578</v>
      </c>
      <c r="D38" s="24" t="s">
        <v>840</v>
      </c>
      <c r="E38" s="25">
        <v>4</v>
      </c>
      <c r="F38" s="26">
        <v>4</v>
      </c>
      <c r="G38" s="38">
        <f t="shared" si="0"/>
        <v>16</v>
      </c>
      <c r="H38" s="25">
        <v>1</v>
      </c>
      <c r="I38" s="24" t="s">
        <v>716</v>
      </c>
      <c r="J38" s="39" t="s">
        <v>602</v>
      </c>
      <c r="K38" s="40"/>
      <c r="L38" s="41"/>
      <c r="M38" s="27"/>
      <c r="N38" s="27"/>
      <c r="O38" s="27"/>
      <c r="P38" s="27"/>
      <c r="Q38" s="27"/>
      <c r="R38" s="27"/>
      <c r="S38" s="27"/>
      <c r="T38" s="27"/>
      <c r="U38" s="27"/>
      <c r="V38" s="27"/>
      <c r="W38" s="27"/>
      <c r="X38" s="27"/>
      <c r="Y38" s="27"/>
      <c r="Z38" s="27"/>
      <c r="AA38" s="27"/>
      <c r="AB38" s="27"/>
      <c r="AC38" s="27"/>
    </row>
    <row r="39" spans="1:29" s="28" customFormat="1" ht="36">
      <c r="A39" s="22" t="s">
        <v>769</v>
      </c>
      <c r="B39" s="23" t="s">
        <v>569</v>
      </c>
      <c r="C39" s="24" t="s">
        <v>579</v>
      </c>
      <c r="D39" s="24" t="s">
        <v>580</v>
      </c>
      <c r="E39" s="25">
        <v>2</v>
      </c>
      <c r="F39" s="26">
        <v>4</v>
      </c>
      <c r="G39" s="38">
        <f t="shared" si="0"/>
        <v>8</v>
      </c>
      <c r="H39" s="26">
        <v>3</v>
      </c>
      <c r="I39" s="24" t="s">
        <v>581</v>
      </c>
      <c r="J39" s="39" t="s">
        <v>602</v>
      </c>
      <c r="K39" s="40"/>
      <c r="L39" s="41"/>
      <c r="M39" s="27"/>
      <c r="N39" s="27"/>
      <c r="O39" s="27"/>
      <c r="P39" s="27"/>
      <c r="Q39" s="27"/>
      <c r="R39" s="27"/>
      <c r="S39" s="27"/>
      <c r="T39" s="27"/>
      <c r="U39" s="27"/>
      <c r="V39" s="27"/>
      <c r="W39" s="27"/>
      <c r="X39" s="27"/>
      <c r="Y39" s="27"/>
      <c r="Z39" s="27"/>
      <c r="AA39" s="27"/>
      <c r="AB39" s="27"/>
      <c r="AC39" s="27"/>
    </row>
    <row r="40" spans="1:29" s="28" customFormat="1" ht="54">
      <c r="A40" s="22" t="s">
        <v>770</v>
      </c>
      <c r="B40" s="23" t="s">
        <v>569</v>
      </c>
      <c r="C40" s="24" t="s">
        <v>582</v>
      </c>
      <c r="D40" s="24" t="s">
        <v>573</v>
      </c>
      <c r="E40" s="26">
        <v>4</v>
      </c>
      <c r="F40" s="26">
        <v>4</v>
      </c>
      <c r="G40" s="38">
        <f t="shared" si="0"/>
        <v>16</v>
      </c>
      <c r="H40" s="26">
        <v>1</v>
      </c>
      <c r="I40" s="24" t="s">
        <v>583</v>
      </c>
      <c r="J40" s="39" t="s">
        <v>602</v>
      </c>
      <c r="K40" s="40"/>
      <c r="L40" s="41"/>
      <c r="M40" s="27"/>
      <c r="N40" s="27"/>
      <c r="O40" s="27"/>
      <c r="P40" s="27"/>
      <c r="Q40" s="27"/>
      <c r="R40" s="27"/>
      <c r="S40" s="27"/>
      <c r="T40" s="27"/>
      <c r="U40" s="27"/>
      <c r="V40" s="27"/>
      <c r="W40" s="27"/>
      <c r="X40" s="27"/>
      <c r="Y40" s="27"/>
      <c r="Z40" s="27"/>
      <c r="AA40" s="27"/>
      <c r="AB40" s="27"/>
      <c r="AC40" s="27"/>
    </row>
    <row r="41" spans="1:29" s="28" customFormat="1" ht="90">
      <c r="A41" s="22" t="s">
        <v>771</v>
      </c>
      <c r="B41" s="23" t="s">
        <v>569</v>
      </c>
      <c r="C41" s="24" t="s">
        <v>584</v>
      </c>
      <c r="D41" s="24" t="s">
        <v>580</v>
      </c>
      <c r="E41" s="25">
        <v>2</v>
      </c>
      <c r="F41" s="26">
        <v>4</v>
      </c>
      <c r="G41" s="38">
        <f t="shared" si="0"/>
        <v>8</v>
      </c>
      <c r="H41" s="26">
        <v>3</v>
      </c>
      <c r="I41" s="24" t="s">
        <v>585</v>
      </c>
      <c r="J41" s="39" t="s">
        <v>602</v>
      </c>
      <c r="K41" s="40"/>
      <c r="L41" s="41"/>
      <c r="M41" s="27"/>
      <c r="N41" s="27"/>
      <c r="O41" s="27"/>
      <c r="P41" s="27"/>
      <c r="Q41" s="27"/>
      <c r="R41" s="27"/>
      <c r="S41" s="27"/>
      <c r="T41" s="27"/>
      <c r="U41" s="27"/>
      <c r="V41" s="27"/>
      <c r="W41" s="27"/>
      <c r="X41" s="27"/>
      <c r="Y41" s="27"/>
      <c r="Z41" s="27"/>
      <c r="AA41" s="27"/>
      <c r="AB41" s="27"/>
      <c r="AC41" s="27"/>
    </row>
    <row r="42" spans="1:29" s="28" customFormat="1" ht="36">
      <c r="A42" s="22" t="s">
        <v>974</v>
      </c>
      <c r="B42" s="23" t="s">
        <v>569</v>
      </c>
      <c r="C42" s="24" t="s">
        <v>586</v>
      </c>
      <c r="D42" s="24" t="s">
        <v>842</v>
      </c>
      <c r="E42" s="25">
        <v>4</v>
      </c>
      <c r="F42" s="26">
        <v>4</v>
      </c>
      <c r="G42" s="38">
        <f t="shared" si="0"/>
        <v>16</v>
      </c>
      <c r="H42" s="25">
        <v>1</v>
      </c>
      <c r="I42" s="24" t="s">
        <v>587</v>
      </c>
      <c r="J42" s="39" t="s">
        <v>602</v>
      </c>
      <c r="K42" s="40"/>
      <c r="L42" s="41"/>
      <c r="M42" s="27"/>
      <c r="N42" s="27"/>
      <c r="O42" s="27"/>
      <c r="P42" s="27"/>
      <c r="Q42" s="27"/>
      <c r="R42" s="27"/>
      <c r="S42" s="27"/>
      <c r="T42" s="27"/>
      <c r="U42" s="27"/>
      <c r="V42" s="27"/>
      <c r="W42" s="27"/>
      <c r="X42" s="27"/>
      <c r="Y42" s="27"/>
      <c r="Z42" s="27"/>
      <c r="AA42" s="27"/>
      <c r="AB42" s="27"/>
      <c r="AC42" s="27"/>
    </row>
    <row r="43" spans="1:29" s="28" customFormat="1" ht="54">
      <c r="A43" s="22" t="s">
        <v>236</v>
      </c>
      <c r="B43" s="23" t="s">
        <v>569</v>
      </c>
      <c r="C43" s="24" t="s">
        <v>717</v>
      </c>
      <c r="D43" s="24" t="s">
        <v>844</v>
      </c>
      <c r="E43" s="25">
        <v>2</v>
      </c>
      <c r="F43" s="26">
        <v>4</v>
      </c>
      <c r="G43" s="38">
        <f t="shared" si="0"/>
        <v>8</v>
      </c>
      <c r="H43" s="26">
        <v>3</v>
      </c>
      <c r="I43" s="24" t="s">
        <v>845</v>
      </c>
      <c r="J43" s="39" t="s">
        <v>602</v>
      </c>
      <c r="K43" s="40"/>
      <c r="L43" s="41"/>
      <c r="M43" s="27"/>
      <c r="N43" s="27"/>
      <c r="O43" s="27"/>
      <c r="P43" s="27"/>
      <c r="Q43" s="27"/>
      <c r="R43" s="27"/>
      <c r="S43" s="27"/>
      <c r="T43" s="27"/>
      <c r="U43" s="27"/>
      <c r="V43" s="27"/>
      <c r="W43" s="27"/>
      <c r="X43" s="27"/>
      <c r="Y43" s="27"/>
      <c r="Z43" s="27"/>
      <c r="AA43" s="27"/>
      <c r="AB43" s="27"/>
      <c r="AC43" s="27"/>
    </row>
    <row r="44" spans="1:29" s="28" customFormat="1" ht="72">
      <c r="A44" s="22" t="s">
        <v>237</v>
      </c>
      <c r="B44" s="23" t="s">
        <v>569</v>
      </c>
      <c r="C44" s="24" t="s">
        <v>588</v>
      </c>
      <c r="D44" s="24" t="s">
        <v>573</v>
      </c>
      <c r="E44" s="25">
        <v>4</v>
      </c>
      <c r="F44" s="26">
        <v>4</v>
      </c>
      <c r="G44" s="38">
        <f t="shared" si="0"/>
        <v>16</v>
      </c>
      <c r="H44" s="26">
        <v>1</v>
      </c>
      <c r="I44" s="24" t="s">
        <v>846</v>
      </c>
      <c r="J44" s="39" t="s">
        <v>602</v>
      </c>
      <c r="K44" s="40"/>
      <c r="L44" s="41"/>
      <c r="M44" s="27"/>
      <c r="N44" s="27"/>
      <c r="O44" s="27"/>
      <c r="P44" s="27"/>
      <c r="Q44" s="27"/>
      <c r="R44" s="27"/>
      <c r="S44" s="27"/>
      <c r="T44" s="27"/>
      <c r="U44" s="27"/>
      <c r="V44" s="27"/>
      <c r="W44" s="27"/>
      <c r="X44" s="27"/>
      <c r="Y44" s="27"/>
      <c r="Z44" s="27"/>
      <c r="AA44" s="27"/>
      <c r="AB44" s="27"/>
      <c r="AC44" s="27"/>
    </row>
    <row r="45" spans="1:29" s="28" customFormat="1" ht="72">
      <c r="A45" s="22" t="s">
        <v>975</v>
      </c>
      <c r="B45" s="23" t="s">
        <v>569</v>
      </c>
      <c r="C45" s="24" t="s">
        <v>849</v>
      </c>
      <c r="D45" s="24" t="s">
        <v>847</v>
      </c>
      <c r="E45" s="25">
        <v>4</v>
      </c>
      <c r="F45" s="26">
        <v>4</v>
      </c>
      <c r="G45" s="38">
        <f t="shared" si="0"/>
        <v>16</v>
      </c>
      <c r="H45" s="25">
        <v>1</v>
      </c>
      <c r="I45" s="24" t="s">
        <v>848</v>
      </c>
      <c r="J45" s="39" t="s">
        <v>602</v>
      </c>
      <c r="K45" s="40"/>
      <c r="L45" s="41"/>
      <c r="M45" s="27"/>
      <c r="N45" s="27"/>
      <c r="O45" s="27"/>
      <c r="P45" s="27"/>
      <c r="Q45" s="27"/>
      <c r="R45" s="27"/>
      <c r="S45" s="27"/>
      <c r="T45" s="27"/>
      <c r="U45" s="27"/>
      <c r="V45" s="27"/>
      <c r="W45" s="27"/>
      <c r="X45" s="27"/>
      <c r="Y45" s="27"/>
      <c r="Z45" s="27"/>
      <c r="AA45" s="27"/>
      <c r="AB45" s="27"/>
      <c r="AC45" s="27"/>
    </row>
    <row r="46" spans="1:29" s="28" customFormat="1" ht="54">
      <c r="A46" s="22" t="s">
        <v>238</v>
      </c>
      <c r="B46" s="23" t="s">
        <v>569</v>
      </c>
      <c r="C46" s="24" t="s">
        <v>850</v>
      </c>
      <c r="D46" s="24" t="s">
        <v>573</v>
      </c>
      <c r="E46" s="25">
        <v>3</v>
      </c>
      <c r="F46" s="26">
        <v>4</v>
      </c>
      <c r="G46" s="38">
        <f t="shared" si="0"/>
        <v>12</v>
      </c>
      <c r="H46" s="25">
        <v>2</v>
      </c>
      <c r="I46" s="24" t="s">
        <v>851</v>
      </c>
      <c r="J46" s="39" t="s">
        <v>602</v>
      </c>
      <c r="K46" s="40"/>
      <c r="L46" s="41"/>
      <c r="M46" s="27"/>
      <c r="N46" s="27"/>
      <c r="O46" s="27"/>
      <c r="P46" s="27"/>
      <c r="Q46" s="27"/>
      <c r="R46" s="27"/>
      <c r="S46" s="27"/>
      <c r="T46" s="27"/>
      <c r="U46" s="27"/>
      <c r="V46" s="27"/>
      <c r="W46" s="27"/>
      <c r="X46" s="27"/>
      <c r="Y46" s="27"/>
      <c r="Z46" s="27"/>
      <c r="AA46" s="27"/>
      <c r="AB46" s="27"/>
      <c r="AC46" s="27"/>
    </row>
    <row r="47" spans="1:29" s="28" customFormat="1" ht="90">
      <c r="A47" s="22" t="s">
        <v>239</v>
      </c>
      <c r="B47" s="23" t="s">
        <v>569</v>
      </c>
      <c r="C47" s="24" t="s">
        <v>590</v>
      </c>
      <c r="D47" s="24" t="s">
        <v>589</v>
      </c>
      <c r="E47" s="25">
        <v>4</v>
      </c>
      <c r="F47" s="26">
        <v>4</v>
      </c>
      <c r="G47" s="38">
        <f t="shared" si="0"/>
        <v>16</v>
      </c>
      <c r="H47" s="26">
        <v>1</v>
      </c>
      <c r="I47" s="24" t="s">
        <v>740</v>
      </c>
      <c r="J47" s="39" t="s">
        <v>602</v>
      </c>
      <c r="K47" s="40"/>
      <c r="L47" s="41"/>
      <c r="M47" s="27"/>
      <c r="N47" s="27"/>
      <c r="O47" s="27"/>
      <c r="P47" s="27"/>
      <c r="Q47" s="27"/>
      <c r="R47" s="27"/>
      <c r="S47" s="27"/>
      <c r="T47" s="27"/>
      <c r="U47" s="27"/>
      <c r="V47" s="27"/>
      <c r="W47" s="27"/>
      <c r="X47" s="27"/>
      <c r="Y47" s="27"/>
      <c r="Z47" s="27"/>
      <c r="AA47" s="27"/>
      <c r="AB47" s="27"/>
      <c r="AC47" s="27"/>
    </row>
    <row r="48" spans="1:29" s="28" customFormat="1" ht="54">
      <c r="A48" s="22" t="s">
        <v>772</v>
      </c>
      <c r="B48" s="23" t="s">
        <v>569</v>
      </c>
      <c r="C48" s="24" t="s">
        <v>855</v>
      </c>
      <c r="D48" s="24" t="s">
        <v>852</v>
      </c>
      <c r="E48" s="25">
        <v>2</v>
      </c>
      <c r="F48" s="26">
        <v>4</v>
      </c>
      <c r="G48" s="38">
        <f t="shared" si="0"/>
        <v>8</v>
      </c>
      <c r="H48" s="25">
        <v>2</v>
      </c>
      <c r="I48" s="24" t="s">
        <v>856</v>
      </c>
      <c r="J48" s="39" t="s">
        <v>602</v>
      </c>
      <c r="K48" s="40"/>
      <c r="L48" s="41"/>
      <c r="M48" s="27"/>
      <c r="N48" s="27"/>
      <c r="O48" s="27"/>
      <c r="P48" s="27"/>
      <c r="Q48" s="27"/>
      <c r="R48" s="27"/>
      <c r="S48" s="27"/>
      <c r="T48" s="27"/>
      <c r="U48" s="27"/>
      <c r="V48" s="27"/>
      <c r="W48" s="27"/>
      <c r="X48" s="27"/>
      <c r="Y48" s="27"/>
      <c r="Z48" s="27"/>
      <c r="AA48" s="27"/>
      <c r="AB48" s="27"/>
      <c r="AC48" s="27"/>
    </row>
    <row r="49" spans="1:29" s="28" customFormat="1" ht="54">
      <c r="A49" s="22" t="s">
        <v>719</v>
      </c>
      <c r="B49" s="23" t="s">
        <v>569</v>
      </c>
      <c r="C49" s="24" t="s">
        <v>853</v>
      </c>
      <c r="D49" s="24" t="s">
        <v>854</v>
      </c>
      <c r="E49" s="25">
        <v>2</v>
      </c>
      <c r="F49" s="26">
        <v>4</v>
      </c>
      <c r="G49" s="38">
        <f t="shared" si="0"/>
        <v>8</v>
      </c>
      <c r="H49" s="25">
        <v>2</v>
      </c>
      <c r="I49" s="24" t="s">
        <v>857</v>
      </c>
      <c r="J49" s="39" t="s">
        <v>602</v>
      </c>
      <c r="K49" s="40"/>
      <c r="L49" s="41"/>
      <c r="M49" s="27"/>
      <c r="N49" s="27"/>
      <c r="O49" s="27"/>
      <c r="P49" s="27"/>
      <c r="Q49" s="27"/>
      <c r="R49" s="27"/>
      <c r="S49" s="27"/>
      <c r="T49" s="27"/>
      <c r="U49" s="27"/>
      <c r="V49" s="27"/>
      <c r="W49" s="27"/>
      <c r="X49" s="27"/>
      <c r="Y49" s="27"/>
      <c r="Z49" s="27"/>
      <c r="AA49" s="27"/>
      <c r="AB49" s="27"/>
      <c r="AC49" s="27"/>
    </row>
    <row r="50" spans="1:29" s="28" customFormat="1" ht="54">
      <c r="A50" s="22" t="s">
        <v>240</v>
      </c>
      <c r="B50" s="23" t="s">
        <v>569</v>
      </c>
      <c r="C50" s="24" t="s">
        <v>858</v>
      </c>
      <c r="D50" s="24" t="s">
        <v>859</v>
      </c>
      <c r="E50" s="25">
        <v>3</v>
      </c>
      <c r="F50" s="25">
        <v>4</v>
      </c>
      <c r="G50" s="38">
        <f t="shared" si="0"/>
        <v>12</v>
      </c>
      <c r="H50" s="25">
        <v>2</v>
      </c>
      <c r="I50" s="24" t="s">
        <v>860</v>
      </c>
      <c r="J50" s="39" t="s">
        <v>602</v>
      </c>
      <c r="K50" s="40"/>
      <c r="L50" s="41"/>
      <c r="M50" s="27"/>
      <c r="N50" s="27"/>
      <c r="O50" s="27"/>
      <c r="P50" s="27"/>
      <c r="Q50" s="27"/>
      <c r="R50" s="27"/>
      <c r="S50" s="27"/>
      <c r="T50" s="27"/>
      <c r="U50" s="27"/>
      <c r="V50" s="27"/>
      <c r="W50" s="27"/>
      <c r="X50" s="27"/>
      <c r="Y50" s="27"/>
      <c r="Z50" s="27"/>
      <c r="AA50" s="27"/>
      <c r="AB50" s="27"/>
      <c r="AC50" s="27"/>
    </row>
    <row r="51" spans="1:29" s="28" customFormat="1" ht="72">
      <c r="A51" s="22" t="s">
        <v>773</v>
      </c>
      <c r="B51" s="23" t="s">
        <v>569</v>
      </c>
      <c r="C51" s="24" t="s">
        <v>591</v>
      </c>
      <c r="D51" s="24" t="s">
        <v>861</v>
      </c>
      <c r="E51" s="25">
        <v>3</v>
      </c>
      <c r="F51" s="25">
        <v>4</v>
      </c>
      <c r="G51" s="38">
        <f t="shared" si="0"/>
        <v>12</v>
      </c>
      <c r="H51" s="25">
        <v>2</v>
      </c>
      <c r="I51" s="24" t="s">
        <v>862</v>
      </c>
      <c r="J51" s="39" t="s">
        <v>602</v>
      </c>
      <c r="K51" s="40"/>
      <c r="L51" s="41"/>
      <c r="M51" s="27"/>
      <c r="N51" s="27"/>
      <c r="O51" s="27"/>
      <c r="P51" s="27"/>
      <c r="Q51" s="27"/>
      <c r="R51" s="27"/>
      <c r="S51" s="27"/>
      <c r="T51" s="27"/>
      <c r="U51" s="27"/>
      <c r="V51" s="27"/>
      <c r="W51" s="27"/>
      <c r="X51" s="27"/>
      <c r="Y51" s="27"/>
      <c r="Z51" s="27"/>
      <c r="AA51" s="27"/>
      <c r="AB51" s="27"/>
      <c r="AC51" s="27"/>
    </row>
    <row r="52" spans="1:29" s="28" customFormat="1" ht="90">
      <c r="A52" s="22" t="s">
        <v>241</v>
      </c>
      <c r="B52" s="23" t="s">
        <v>569</v>
      </c>
      <c r="C52" s="24" t="s">
        <v>741</v>
      </c>
      <c r="D52" s="24" t="s">
        <v>592</v>
      </c>
      <c r="E52" s="25">
        <v>2</v>
      </c>
      <c r="F52" s="26">
        <v>3</v>
      </c>
      <c r="G52" s="38">
        <f t="shared" si="0"/>
        <v>6</v>
      </c>
      <c r="H52" s="26">
        <v>3</v>
      </c>
      <c r="I52" s="24" t="s">
        <v>742</v>
      </c>
      <c r="J52" s="39" t="s">
        <v>602</v>
      </c>
      <c r="K52" s="40"/>
      <c r="L52" s="41"/>
      <c r="M52" s="27"/>
      <c r="N52" s="27"/>
      <c r="O52" s="27"/>
      <c r="P52" s="27"/>
      <c r="Q52" s="27"/>
      <c r="R52" s="27"/>
      <c r="S52" s="27"/>
      <c r="T52" s="27"/>
      <c r="U52" s="27"/>
      <c r="V52" s="27"/>
      <c r="W52" s="27"/>
      <c r="X52" s="27"/>
      <c r="Y52" s="27"/>
      <c r="Z52" s="27"/>
      <c r="AA52" s="27"/>
      <c r="AB52" s="27"/>
      <c r="AC52" s="27"/>
    </row>
    <row r="53" spans="1:29" s="28" customFormat="1" ht="90">
      <c r="A53" s="22" t="s">
        <v>720</v>
      </c>
      <c r="B53" s="23" t="s">
        <v>569</v>
      </c>
      <c r="C53" s="24" t="s">
        <v>594</v>
      </c>
      <c r="D53" s="24" t="s">
        <v>595</v>
      </c>
      <c r="E53" s="25">
        <v>3</v>
      </c>
      <c r="F53" s="25">
        <v>4</v>
      </c>
      <c r="G53" s="38">
        <f t="shared" si="0"/>
        <v>12</v>
      </c>
      <c r="H53" s="25">
        <v>1</v>
      </c>
      <c r="I53" s="24" t="s">
        <v>863</v>
      </c>
      <c r="J53" s="39" t="s">
        <v>602</v>
      </c>
      <c r="K53" s="40"/>
      <c r="L53" s="41"/>
      <c r="M53" s="27"/>
      <c r="N53" s="27"/>
      <c r="O53" s="27"/>
      <c r="P53" s="27"/>
      <c r="Q53" s="27"/>
      <c r="R53" s="27"/>
      <c r="S53" s="27"/>
      <c r="T53" s="27"/>
      <c r="U53" s="27"/>
      <c r="V53" s="27"/>
      <c r="W53" s="27"/>
      <c r="X53" s="27"/>
      <c r="Y53" s="27"/>
      <c r="Z53" s="27"/>
      <c r="AA53" s="27"/>
      <c r="AB53" s="27"/>
      <c r="AC53" s="27"/>
    </row>
    <row r="54" spans="1:29" s="28" customFormat="1" ht="54">
      <c r="A54" s="22" t="s">
        <v>242</v>
      </c>
      <c r="B54" s="23" t="s">
        <v>569</v>
      </c>
      <c r="C54" s="24" t="s">
        <v>596</v>
      </c>
      <c r="D54" s="24" t="s">
        <v>597</v>
      </c>
      <c r="E54" s="25">
        <v>2</v>
      </c>
      <c r="F54" s="25">
        <v>4</v>
      </c>
      <c r="G54" s="38">
        <f t="shared" si="0"/>
        <v>8</v>
      </c>
      <c r="H54" s="25">
        <v>3</v>
      </c>
      <c r="I54" s="24" t="s">
        <v>593</v>
      </c>
      <c r="J54" s="39" t="s">
        <v>602</v>
      </c>
      <c r="K54" s="40"/>
      <c r="L54" s="41"/>
      <c r="M54" s="27"/>
      <c r="N54" s="27"/>
      <c r="O54" s="27"/>
      <c r="P54" s="27"/>
      <c r="Q54" s="27"/>
      <c r="R54" s="27"/>
      <c r="S54" s="27"/>
      <c r="T54" s="27"/>
      <c r="U54" s="27"/>
      <c r="V54" s="27"/>
      <c r="W54" s="27"/>
      <c r="X54" s="27"/>
      <c r="Y54" s="27"/>
      <c r="Z54" s="27"/>
      <c r="AA54" s="27"/>
      <c r="AB54" s="27"/>
      <c r="AC54" s="27"/>
    </row>
    <row r="55" spans="1:29" s="28" customFormat="1" ht="36">
      <c r="A55" s="22" t="s">
        <v>243</v>
      </c>
      <c r="B55" s="23" t="s">
        <v>598</v>
      </c>
      <c r="C55" s="24" t="s">
        <v>606</v>
      </c>
      <c r="D55" s="24" t="s">
        <v>607</v>
      </c>
      <c r="E55" s="25">
        <v>4</v>
      </c>
      <c r="F55" s="25">
        <v>2</v>
      </c>
      <c r="G55" s="38">
        <f t="shared" si="0"/>
        <v>8</v>
      </c>
      <c r="H55" s="25">
        <v>3</v>
      </c>
      <c r="I55" s="24" t="s">
        <v>864</v>
      </c>
      <c r="J55" s="39" t="s">
        <v>602</v>
      </c>
      <c r="K55" s="40"/>
      <c r="L55" s="41"/>
      <c r="M55" s="27"/>
      <c r="N55" s="27"/>
      <c r="O55" s="27"/>
      <c r="P55" s="27"/>
      <c r="Q55" s="27"/>
      <c r="R55" s="27"/>
      <c r="S55" s="27"/>
      <c r="T55" s="27"/>
      <c r="U55" s="27"/>
      <c r="V55" s="27"/>
      <c r="W55" s="27"/>
      <c r="X55" s="27"/>
      <c r="Y55" s="27"/>
      <c r="Z55" s="27"/>
      <c r="AA55" s="27"/>
      <c r="AB55" s="27"/>
      <c r="AC55" s="27"/>
    </row>
    <row r="56" spans="1:29" s="12" customFormat="1" ht="36">
      <c r="A56" s="22" t="s">
        <v>721</v>
      </c>
      <c r="B56" s="23" t="s">
        <v>598</v>
      </c>
      <c r="C56" s="24" t="s">
        <v>609</v>
      </c>
      <c r="D56" s="24" t="s">
        <v>608</v>
      </c>
      <c r="E56" s="25">
        <v>4</v>
      </c>
      <c r="F56" s="25">
        <v>3</v>
      </c>
      <c r="G56" s="38">
        <f t="shared" si="0"/>
        <v>12</v>
      </c>
      <c r="H56" s="25">
        <v>2</v>
      </c>
      <c r="I56" s="24" t="s">
        <v>865</v>
      </c>
      <c r="J56" s="39" t="s">
        <v>602</v>
      </c>
      <c r="K56" s="40"/>
      <c r="L56" s="41"/>
      <c r="M56" s="11"/>
      <c r="N56" s="11"/>
      <c r="O56" s="11"/>
      <c r="P56" s="11"/>
      <c r="Q56" s="11"/>
      <c r="R56" s="11"/>
      <c r="S56" s="11"/>
      <c r="T56" s="11"/>
      <c r="U56" s="11"/>
      <c r="V56" s="11"/>
      <c r="W56" s="11"/>
      <c r="X56" s="11"/>
      <c r="Y56" s="11"/>
      <c r="Z56" s="11"/>
      <c r="AA56" s="11"/>
      <c r="AB56" s="11"/>
      <c r="AC56" s="11"/>
    </row>
    <row r="57" spans="1:29" s="12" customFormat="1" ht="108">
      <c r="A57" s="22" t="s">
        <v>722</v>
      </c>
      <c r="B57" s="8" t="s">
        <v>598</v>
      </c>
      <c r="C57" s="9" t="s">
        <v>599</v>
      </c>
      <c r="D57" s="9" t="s">
        <v>866</v>
      </c>
      <c r="E57" s="20">
        <v>2</v>
      </c>
      <c r="F57" s="20">
        <v>4</v>
      </c>
      <c r="G57" s="10">
        <f t="shared" si="0"/>
        <v>8</v>
      </c>
      <c r="H57" s="20">
        <v>3</v>
      </c>
      <c r="I57" s="9" t="s">
        <v>890</v>
      </c>
      <c r="J57" s="42" t="s">
        <v>602</v>
      </c>
      <c r="K57" s="43"/>
      <c r="L57" s="44"/>
      <c r="M57" s="11"/>
      <c r="N57" s="11"/>
      <c r="O57" s="11"/>
      <c r="P57" s="11"/>
      <c r="Q57" s="11"/>
      <c r="R57" s="11"/>
      <c r="S57" s="11"/>
      <c r="T57" s="11"/>
      <c r="U57" s="11"/>
      <c r="V57" s="11"/>
      <c r="W57" s="11"/>
      <c r="X57" s="11"/>
      <c r="Y57" s="11"/>
      <c r="Z57" s="11"/>
      <c r="AA57" s="11"/>
      <c r="AB57" s="11"/>
      <c r="AC57" s="11"/>
    </row>
    <row r="58" spans="1:29" s="12" customFormat="1" ht="54">
      <c r="A58" s="22" t="s">
        <v>723</v>
      </c>
      <c r="B58" s="8" t="s">
        <v>614</v>
      </c>
      <c r="C58" s="9" t="s">
        <v>906</v>
      </c>
      <c r="D58" s="9" t="s">
        <v>907</v>
      </c>
      <c r="E58" s="20">
        <v>3</v>
      </c>
      <c r="F58" s="21">
        <v>2</v>
      </c>
      <c r="G58" s="10">
        <f t="shared" si="0"/>
        <v>6</v>
      </c>
      <c r="H58" s="20">
        <v>3</v>
      </c>
      <c r="I58" s="9" t="s">
        <v>908</v>
      </c>
      <c r="J58" s="42" t="s">
        <v>602</v>
      </c>
      <c r="K58" s="43"/>
      <c r="L58" s="44"/>
      <c r="M58" s="11"/>
      <c r="N58" s="11"/>
      <c r="O58" s="11"/>
      <c r="P58" s="11"/>
      <c r="Q58" s="11"/>
      <c r="R58" s="11"/>
      <c r="S58" s="11"/>
      <c r="T58" s="11"/>
      <c r="U58" s="11"/>
      <c r="V58" s="11"/>
      <c r="W58" s="11"/>
      <c r="X58" s="11"/>
      <c r="Y58" s="11"/>
      <c r="Z58" s="11"/>
      <c r="AA58" s="11"/>
      <c r="AB58" s="11"/>
      <c r="AC58" s="11"/>
    </row>
    <row r="59" spans="1:29" s="12" customFormat="1" ht="51" customHeight="1">
      <c r="A59" s="22" t="s">
        <v>724</v>
      </c>
      <c r="B59" s="8" t="s">
        <v>614</v>
      </c>
      <c r="C59" s="9" t="s">
        <v>892</v>
      </c>
      <c r="D59" s="9" t="s">
        <v>743</v>
      </c>
      <c r="E59" s="20">
        <v>4</v>
      </c>
      <c r="F59" s="20">
        <v>2</v>
      </c>
      <c r="G59" s="10">
        <f t="shared" si="0"/>
        <v>8</v>
      </c>
      <c r="H59" s="20">
        <v>3</v>
      </c>
      <c r="I59" s="9" t="s">
        <v>891</v>
      </c>
      <c r="J59" s="42" t="s">
        <v>602</v>
      </c>
      <c r="K59" s="43"/>
      <c r="L59" s="44"/>
      <c r="M59" s="11"/>
      <c r="N59" s="11"/>
      <c r="O59" s="11"/>
      <c r="P59" s="11"/>
      <c r="Q59" s="11"/>
      <c r="R59" s="11"/>
      <c r="S59" s="11"/>
      <c r="T59" s="11"/>
      <c r="U59" s="11"/>
      <c r="V59" s="11"/>
      <c r="W59" s="11"/>
      <c r="X59" s="11"/>
      <c r="Y59" s="11"/>
      <c r="Z59" s="11"/>
      <c r="AA59" s="11"/>
      <c r="AB59" s="11"/>
      <c r="AC59" s="11"/>
    </row>
    <row r="60" spans="1:29" s="12" customFormat="1" ht="54">
      <c r="A60" s="22" t="s">
        <v>976</v>
      </c>
      <c r="B60" s="8" t="s">
        <v>614</v>
      </c>
      <c r="C60" s="9" t="s">
        <v>893</v>
      </c>
      <c r="D60" s="9" t="s">
        <v>894</v>
      </c>
      <c r="E60" s="21">
        <v>2</v>
      </c>
      <c r="F60" s="21">
        <v>4</v>
      </c>
      <c r="G60" s="10">
        <f t="shared" si="0"/>
        <v>8</v>
      </c>
      <c r="H60" s="21">
        <v>2</v>
      </c>
      <c r="I60" s="9" t="s">
        <v>895</v>
      </c>
      <c r="J60" s="42" t="s">
        <v>602</v>
      </c>
      <c r="K60" s="43"/>
      <c r="L60" s="44"/>
      <c r="M60" s="11"/>
      <c r="N60" s="11"/>
      <c r="O60" s="11"/>
      <c r="P60" s="11"/>
      <c r="Q60" s="11"/>
      <c r="R60" s="11"/>
      <c r="S60" s="11"/>
      <c r="T60" s="11"/>
      <c r="U60" s="11"/>
      <c r="V60" s="11"/>
      <c r="W60" s="11"/>
      <c r="X60" s="11"/>
      <c r="Y60" s="11"/>
      <c r="Z60" s="11"/>
      <c r="AA60" s="11"/>
      <c r="AB60" s="11"/>
      <c r="AC60" s="11"/>
    </row>
    <row r="61" spans="1:29" s="12" customFormat="1" ht="56.25" customHeight="1">
      <c r="A61" s="22" t="s">
        <v>244</v>
      </c>
      <c r="B61" s="8" t="s">
        <v>615</v>
      </c>
      <c r="C61" s="9" t="s">
        <v>616</v>
      </c>
      <c r="D61" s="9" t="s">
        <v>617</v>
      </c>
      <c r="E61" s="20">
        <v>2</v>
      </c>
      <c r="F61" s="20">
        <v>4</v>
      </c>
      <c r="G61" s="10">
        <f aca="true" t="shared" si="1" ref="G61:G125">E61*F61</f>
        <v>8</v>
      </c>
      <c r="H61" s="20">
        <v>3</v>
      </c>
      <c r="I61" s="9" t="s">
        <v>896</v>
      </c>
      <c r="J61" s="42" t="s">
        <v>602</v>
      </c>
      <c r="K61" s="43"/>
      <c r="L61" s="44"/>
      <c r="M61" s="11"/>
      <c r="N61" s="11"/>
      <c r="O61" s="11"/>
      <c r="P61" s="11"/>
      <c r="Q61" s="11"/>
      <c r="R61" s="11"/>
      <c r="S61" s="11"/>
      <c r="T61" s="11"/>
      <c r="U61" s="11"/>
      <c r="V61" s="11"/>
      <c r="W61" s="11"/>
      <c r="X61" s="11"/>
      <c r="Y61" s="11"/>
      <c r="Z61" s="11"/>
      <c r="AA61" s="11"/>
      <c r="AB61" s="11"/>
      <c r="AC61" s="11"/>
    </row>
    <row r="62" spans="1:13" s="12" customFormat="1" ht="54">
      <c r="A62" s="22" t="s">
        <v>977</v>
      </c>
      <c r="B62" s="8" t="s">
        <v>618</v>
      </c>
      <c r="C62" s="9" t="s">
        <v>897</v>
      </c>
      <c r="D62" s="9" t="s">
        <v>898</v>
      </c>
      <c r="E62" s="20">
        <v>2</v>
      </c>
      <c r="F62" s="20">
        <v>3</v>
      </c>
      <c r="G62" s="10">
        <f t="shared" si="1"/>
        <v>6</v>
      </c>
      <c r="H62" s="20">
        <v>3</v>
      </c>
      <c r="I62" s="9" t="s">
        <v>899</v>
      </c>
      <c r="J62" s="42" t="s">
        <v>602</v>
      </c>
      <c r="K62" s="43"/>
      <c r="L62" s="44"/>
      <c r="M62" s="13"/>
    </row>
    <row r="63" spans="1:13" s="12" customFormat="1" ht="53.25" customHeight="1">
      <c r="A63" s="22" t="s">
        <v>978</v>
      </c>
      <c r="B63" s="8" t="s">
        <v>618</v>
      </c>
      <c r="C63" s="9" t="s">
        <v>619</v>
      </c>
      <c r="D63" s="9" t="s">
        <v>620</v>
      </c>
      <c r="E63" s="20">
        <v>3</v>
      </c>
      <c r="F63" s="21">
        <v>4</v>
      </c>
      <c r="G63" s="10">
        <f t="shared" si="1"/>
        <v>12</v>
      </c>
      <c r="H63" s="21">
        <v>3</v>
      </c>
      <c r="I63" s="9" t="s">
        <v>621</v>
      </c>
      <c r="J63" s="42" t="s">
        <v>602</v>
      </c>
      <c r="K63" s="43"/>
      <c r="L63" s="44"/>
      <c r="M63" s="13"/>
    </row>
    <row r="64" spans="1:13" s="12" customFormat="1" ht="90">
      <c r="A64" s="22" t="s">
        <v>245</v>
      </c>
      <c r="B64" s="8" t="s">
        <v>618</v>
      </c>
      <c r="C64" s="9" t="s">
        <v>744</v>
      </c>
      <c r="D64" s="9" t="s">
        <v>745</v>
      </c>
      <c r="E64" s="20">
        <v>3</v>
      </c>
      <c r="F64" s="20">
        <v>4</v>
      </c>
      <c r="G64" s="10">
        <f t="shared" si="1"/>
        <v>12</v>
      </c>
      <c r="H64" s="20">
        <v>2</v>
      </c>
      <c r="I64" s="9" t="s">
        <v>746</v>
      </c>
      <c r="J64" s="42" t="s">
        <v>602</v>
      </c>
      <c r="K64" s="43"/>
      <c r="L64" s="44"/>
      <c r="M64" s="13"/>
    </row>
    <row r="65" spans="1:13" s="12" customFormat="1" ht="54">
      <c r="A65" s="22" t="s">
        <v>246</v>
      </c>
      <c r="B65" s="8" t="s">
        <v>622</v>
      </c>
      <c r="C65" s="9" t="s">
        <v>616</v>
      </c>
      <c r="D65" s="9" t="s">
        <v>617</v>
      </c>
      <c r="E65" s="20">
        <v>2</v>
      </c>
      <c r="F65" s="20">
        <v>4</v>
      </c>
      <c r="G65" s="10">
        <f t="shared" si="1"/>
        <v>8</v>
      </c>
      <c r="H65" s="20">
        <v>3</v>
      </c>
      <c r="I65" s="9" t="s">
        <v>623</v>
      </c>
      <c r="J65" s="42" t="s">
        <v>602</v>
      </c>
      <c r="K65" s="43"/>
      <c r="L65" s="44"/>
      <c r="M65" s="13"/>
    </row>
    <row r="66" spans="1:13" s="12" customFormat="1" ht="62.25" customHeight="1">
      <c r="A66" s="22" t="s">
        <v>247</v>
      </c>
      <c r="B66" s="8" t="s">
        <v>501</v>
      </c>
      <c r="C66" s="9" t="s">
        <v>502</v>
      </c>
      <c r="D66" s="9" t="s">
        <v>503</v>
      </c>
      <c r="E66" s="21">
        <v>3</v>
      </c>
      <c r="F66" s="21">
        <v>4</v>
      </c>
      <c r="G66" s="10">
        <f t="shared" si="1"/>
        <v>12</v>
      </c>
      <c r="H66" s="21">
        <v>2</v>
      </c>
      <c r="I66" s="9" t="s">
        <v>491</v>
      </c>
      <c r="J66" s="42" t="s">
        <v>602</v>
      </c>
      <c r="K66" s="43"/>
      <c r="L66" s="44"/>
      <c r="M66" s="13"/>
    </row>
    <row r="67" spans="1:13" s="12" customFormat="1" ht="53.25" customHeight="1">
      <c r="A67" s="22" t="s">
        <v>979</v>
      </c>
      <c r="B67" s="8" t="s">
        <v>501</v>
      </c>
      <c r="C67" s="9" t="s">
        <v>502</v>
      </c>
      <c r="D67" s="9" t="s">
        <v>504</v>
      </c>
      <c r="E67" s="21">
        <v>2</v>
      </c>
      <c r="F67" s="21">
        <v>3</v>
      </c>
      <c r="G67" s="10">
        <f t="shared" si="1"/>
        <v>6</v>
      </c>
      <c r="H67" s="21">
        <v>3</v>
      </c>
      <c r="I67" s="9" t="s">
        <v>491</v>
      </c>
      <c r="J67" s="42" t="s">
        <v>602</v>
      </c>
      <c r="K67" s="43"/>
      <c r="L67" s="44"/>
      <c r="M67" s="13"/>
    </row>
    <row r="68" spans="1:13" s="12" customFormat="1" ht="54">
      <c r="A68" s="22" t="s">
        <v>248</v>
      </c>
      <c r="B68" s="8" t="s">
        <v>501</v>
      </c>
      <c r="C68" s="9" t="s">
        <v>747</v>
      </c>
      <c r="D68" s="9" t="s">
        <v>761</v>
      </c>
      <c r="E68" s="21">
        <v>1</v>
      </c>
      <c r="F68" s="21">
        <v>3</v>
      </c>
      <c r="G68" s="10">
        <f t="shared" si="1"/>
        <v>3</v>
      </c>
      <c r="H68" s="21">
        <v>4</v>
      </c>
      <c r="I68" s="9" t="s">
        <v>505</v>
      </c>
      <c r="J68" s="42" t="s">
        <v>602</v>
      </c>
      <c r="K68" s="43"/>
      <c r="L68" s="44"/>
      <c r="M68" s="13"/>
    </row>
    <row r="69" spans="1:13" s="12" customFormat="1" ht="62.25" customHeight="1">
      <c r="A69" s="22" t="s">
        <v>774</v>
      </c>
      <c r="B69" s="8" t="s">
        <v>501</v>
      </c>
      <c r="C69" s="9" t="s">
        <v>506</v>
      </c>
      <c r="D69" s="9" t="s">
        <v>507</v>
      </c>
      <c r="E69" s="21">
        <v>2</v>
      </c>
      <c r="F69" s="21">
        <v>4</v>
      </c>
      <c r="G69" s="10">
        <f t="shared" si="1"/>
        <v>8</v>
      </c>
      <c r="H69" s="21">
        <v>3</v>
      </c>
      <c r="I69" s="9" t="s">
        <v>508</v>
      </c>
      <c r="J69" s="42" t="s">
        <v>602</v>
      </c>
      <c r="K69" s="43"/>
      <c r="L69" s="44"/>
      <c r="M69" s="13"/>
    </row>
    <row r="70" spans="1:13" s="12" customFormat="1" ht="54">
      <c r="A70" s="22" t="s">
        <v>249</v>
      </c>
      <c r="B70" s="8" t="s">
        <v>501</v>
      </c>
      <c r="C70" s="9" t="s">
        <v>506</v>
      </c>
      <c r="D70" s="9" t="s">
        <v>509</v>
      </c>
      <c r="E70" s="21">
        <v>1</v>
      </c>
      <c r="F70" s="21">
        <v>3</v>
      </c>
      <c r="G70" s="10">
        <f t="shared" si="1"/>
        <v>3</v>
      </c>
      <c r="H70" s="21">
        <v>4</v>
      </c>
      <c r="I70" s="9" t="s">
        <v>508</v>
      </c>
      <c r="J70" s="42" t="s">
        <v>602</v>
      </c>
      <c r="K70" s="43"/>
      <c r="L70" s="44"/>
      <c r="M70" s="13"/>
    </row>
    <row r="71" spans="1:13" s="12" customFormat="1" ht="52.5" customHeight="1">
      <c r="A71" s="22" t="s">
        <v>250</v>
      </c>
      <c r="B71" s="8" t="s">
        <v>501</v>
      </c>
      <c r="C71" s="9" t="s">
        <v>506</v>
      </c>
      <c r="D71" s="9" t="s">
        <v>510</v>
      </c>
      <c r="E71" s="21">
        <v>1</v>
      </c>
      <c r="F71" s="21">
        <v>3</v>
      </c>
      <c r="G71" s="10">
        <f t="shared" si="1"/>
        <v>3</v>
      </c>
      <c r="H71" s="21">
        <v>4</v>
      </c>
      <c r="I71" s="9" t="s">
        <v>508</v>
      </c>
      <c r="J71" s="42" t="s">
        <v>602</v>
      </c>
      <c r="K71" s="43"/>
      <c r="L71" s="44"/>
      <c r="M71" s="13"/>
    </row>
    <row r="72" spans="1:13" s="12" customFormat="1" ht="52.5" customHeight="1">
      <c r="A72" s="22" t="s">
        <v>251</v>
      </c>
      <c r="B72" s="8" t="s">
        <v>501</v>
      </c>
      <c r="C72" s="9" t="s">
        <v>511</v>
      </c>
      <c r="D72" s="9" t="s">
        <v>512</v>
      </c>
      <c r="E72" s="21">
        <v>2</v>
      </c>
      <c r="F72" s="21">
        <v>4</v>
      </c>
      <c r="G72" s="10">
        <f t="shared" si="1"/>
        <v>8</v>
      </c>
      <c r="H72" s="21">
        <v>3</v>
      </c>
      <c r="I72" s="9" t="s">
        <v>513</v>
      </c>
      <c r="J72" s="42" t="s">
        <v>602</v>
      </c>
      <c r="K72" s="43"/>
      <c r="L72" s="44"/>
      <c r="M72" s="13"/>
    </row>
    <row r="73" spans="1:13" s="12" customFormat="1" ht="54">
      <c r="A73" s="22" t="s">
        <v>252</v>
      </c>
      <c r="B73" s="8" t="s">
        <v>501</v>
      </c>
      <c r="C73" s="9" t="s">
        <v>514</v>
      </c>
      <c r="D73" s="9" t="s">
        <v>503</v>
      </c>
      <c r="E73" s="21">
        <v>3</v>
      </c>
      <c r="F73" s="21">
        <v>4</v>
      </c>
      <c r="G73" s="10">
        <f t="shared" si="1"/>
        <v>12</v>
      </c>
      <c r="H73" s="21">
        <v>2</v>
      </c>
      <c r="I73" s="9" t="s">
        <v>515</v>
      </c>
      <c r="J73" s="42" t="s">
        <v>602</v>
      </c>
      <c r="K73" s="43"/>
      <c r="L73" s="44"/>
      <c r="M73" s="13"/>
    </row>
    <row r="74" spans="1:13" s="12" customFormat="1" ht="54">
      <c r="A74" s="22" t="s">
        <v>253</v>
      </c>
      <c r="B74" s="8" t="s">
        <v>501</v>
      </c>
      <c r="C74" s="9" t="s">
        <v>514</v>
      </c>
      <c r="D74" s="9" t="s">
        <v>516</v>
      </c>
      <c r="E74" s="21">
        <v>1</v>
      </c>
      <c r="F74" s="21">
        <v>4</v>
      </c>
      <c r="G74" s="10">
        <f t="shared" si="1"/>
        <v>4</v>
      </c>
      <c r="H74" s="21">
        <v>3</v>
      </c>
      <c r="I74" s="9" t="s">
        <v>515</v>
      </c>
      <c r="J74" s="42" t="s">
        <v>602</v>
      </c>
      <c r="K74" s="43"/>
      <c r="L74" s="44"/>
      <c r="M74" s="13"/>
    </row>
    <row r="75" spans="1:13" s="12" customFormat="1" ht="53.25" customHeight="1">
      <c r="A75" s="22" t="s">
        <v>254</v>
      </c>
      <c r="B75" s="8" t="s">
        <v>501</v>
      </c>
      <c r="C75" s="9" t="s">
        <v>748</v>
      </c>
      <c r="D75" s="9" t="s">
        <v>503</v>
      </c>
      <c r="E75" s="21">
        <v>3</v>
      </c>
      <c r="F75" s="21">
        <v>5</v>
      </c>
      <c r="G75" s="10">
        <f t="shared" si="1"/>
        <v>15</v>
      </c>
      <c r="H75" s="21">
        <v>2</v>
      </c>
      <c r="I75" s="9" t="s">
        <v>515</v>
      </c>
      <c r="J75" s="42" t="s">
        <v>602</v>
      </c>
      <c r="K75" s="43"/>
      <c r="L75" s="44"/>
      <c r="M75" s="13"/>
    </row>
    <row r="76" spans="1:13" s="12" customFormat="1" ht="36">
      <c r="A76" s="22" t="s">
        <v>255</v>
      </c>
      <c r="B76" s="8" t="s">
        <v>501</v>
      </c>
      <c r="C76" s="9" t="s">
        <v>517</v>
      </c>
      <c r="D76" s="9" t="s">
        <v>516</v>
      </c>
      <c r="E76" s="21">
        <v>1</v>
      </c>
      <c r="F76" s="21">
        <v>4</v>
      </c>
      <c r="G76" s="10">
        <f t="shared" si="1"/>
        <v>4</v>
      </c>
      <c r="H76" s="21">
        <v>3</v>
      </c>
      <c r="I76" s="9" t="s">
        <v>515</v>
      </c>
      <c r="J76" s="42" t="s">
        <v>602</v>
      </c>
      <c r="K76" s="43"/>
      <c r="L76" s="44"/>
      <c r="M76" s="13"/>
    </row>
    <row r="77" spans="1:13" s="12" customFormat="1" ht="72">
      <c r="A77" s="22" t="s">
        <v>775</v>
      </c>
      <c r="B77" s="8" t="s">
        <v>626</v>
      </c>
      <c r="C77" s="9" t="s">
        <v>627</v>
      </c>
      <c r="D77" s="9" t="s">
        <v>628</v>
      </c>
      <c r="E77" s="20">
        <v>3</v>
      </c>
      <c r="F77" s="21">
        <v>4</v>
      </c>
      <c r="G77" s="10">
        <f t="shared" si="1"/>
        <v>12</v>
      </c>
      <c r="H77" s="20">
        <v>2</v>
      </c>
      <c r="I77" s="9" t="s">
        <v>749</v>
      </c>
      <c r="J77" s="42" t="s">
        <v>602</v>
      </c>
      <c r="K77" s="43"/>
      <c r="L77" s="44"/>
      <c r="M77" s="13"/>
    </row>
    <row r="78" spans="1:13" s="12" customFormat="1" ht="64.5" customHeight="1">
      <c r="A78" s="22" t="s">
        <v>256</v>
      </c>
      <c r="B78" s="8" t="s">
        <v>626</v>
      </c>
      <c r="C78" s="9" t="s">
        <v>629</v>
      </c>
      <c r="D78" s="9" t="s">
        <v>597</v>
      </c>
      <c r="E78" s="21">
        <v>4</v>
      </c>
      <c r="F78" s="21">
        <v>4</v>
      </c>
      <c r="G78" s="10">
        <f t="shared" si="1"/>
        <v>16</v>
      </c>
      <c r="H78" s="20">
        <v>1</v>
      </c>
      <c r="I78" s="9" t="s">
        <v>630</v>
      </c>
      <c r="J78" s="42" t="s">
        <v>602</v>
      </c>
      <c r="K78" s="43"/>
      <c r="L78" s="44"/>
      <c r="M78" s="13"/>
    </row>
    <row r="79" spans="1:13" s="12" customFormat="1" ht="49.5" customHeight="1">
      <c r="A79" s="22" t="s">
        <v>257</v>
      </c>
      <c r="B79" s="8" t="s">
        <v>626</v>
      </c>
      <c r="C79" s="9" t="s">
        <v>631</v>
      </c>
      <c r="D79" s="9" t="s">
        <v>632</v>
      </c>
      <c r="E79" s="21">
        <v>4</v>
      </c>
      <c r="F79" s="21">
        <v>4</v>
      </c>
      <c r="G79" s="10">
        <f t="shared" si="1"/>
        <v>16</v>
      </c>
      <c r="H79" s="20">
        <v>1</v>
      </c>
      <c r="I79" s="9" t="s">
        <v>633</v>
      </c>
      <c r="J79" s="42" t="s">
        <v>602</v>
      </c>
      <c r="K79" s="43"/>
      <c r="L79" s="44"/>
      <c r="M79" s="13"/>
    </row>
    <row r="80" spans="1:13" s="12" customFormat="1" ht="51.75" customHeight="1">
      <c r="A80" s="22" t="s">
        <v>258</v>
      </c>
      <c r="B80" s="8" t="s">
        <v>626</v>
      </c>
      <c r="C80" s="9" t="s">
        <v>634</v>
      </c>
      <c r="D80" s="9" t="s">
        <v>635</v>
      </c>
      <c r="E80" s="21">
        <v>4</v>
      </c>
      <c r="F80" s="21">
        <v>4</v>
      </c>
      <c r="G80" s="10">
        <f t="shared" si="1"/>
        <v>16</v>
      </c>
      <c r="H80" s="20">
        <v>1</v>
      </c>
      <c r="I80" s="9" t="s">
        <v>636</v>
      </c>
      <c r="J80" s="42" t="s">
        <v>602</v>
      </c>
      <c r="K80" s="43"/>
      <c r="L80" s="44"/>
      <c r="M80" s="13"/>
    </row>
    <row r="81" spans="1:13" s="12" customFormat="1" ht="36">
      <c r="A81" s="22" t="s">
        <v>259</v>
      </c>
      <c r="B81" s="8" t="s">
        <v>626</v>
      </c>
      <c r="C81" s="9" t="s">
        <v>637</v>
      </c>
      <c r="D81" s="9" t="s">
        <v>638</v>
      </c>
      <c r="E81" s="21">
        <v>4</v>
      </c>
      <c r="F81" s="21">
        <v>4</v>
      </c>
      <c r="G81" s="10">
        <f t="shared" si="1"/>
        <v>16</v>
      </c>
      <c r="H81" s="20">
        <v>1</v>
      </c>
      <c r="I81" s="9" t="s">
        <v>639</v>
      </c>
      <c r="J81" s="42" t="s">
        <v>602</v>
      </c>
      <c r="K81" s="43"/>
      <c r="L81" s="44"/>
      <c r="M81" s="13"/>
    </row>
    <row r="82" spans="1:13" s="12" customFormat="1" ht="72">
      <c r="A82" s="22" t="s">
        <v>260</v>
      </c>
      <c r="B82" s="8" t="s">
        <v>626</v>
      </c>
      <c r="C82" s="9" t="s">
        <v>750</v>
      </c>
      <c r="D82" s="9" t="s">
        <v>751</v>
      </c>
      <c r="E82" s="20">
        <v>4</v>
      </c>
      <c r="F82" s="20">
        <v>4</v>
      </c>
      <c r="G82" s="10">
        <f t="shared" si="1"/>
        <v>16</v>
      </c>
      <c r="H82" s="20">
        <v>1</v>
      </c>
      <c r="I82" s="9" t="s">
        <v>640</v>
      </c>
      <c r="J82" s="42" t="s">
        <v>602</v>
      </c>
      <c r="K82" s="43"/>
      <c r="L82" s="44"/>
      <c r="M82" s="13"/>
    </row>
    <row r="83" spans="1:13" s="12" customFormat="1" ht="36">
      <c r="A83" s="22" t="s">
        <v>261</v>
      </c>
      <c r="B83" s="8" t="s">
        <v>626</v>
      </c>
      <c r="C83" s="9" t="s">
        <v>168</v>
      </c>
      <c r="D83" s="9" t="s">
        <v>752</v>
      </c>
      <c r="E83" s="21">
        <v>4</v>
      </c>
      <c r="F83" s="21">
        <v>4</v>
      </c>
      <c r="G83" s="10">
        <f t="shared" si="1"/>
        <v>16</v>
      </c>
      <c r="H83" s="21">
        <v>1</v>
      </c>
      <c r="I83" s="9" t="s">
        <v>169</v>
      </c>
      <c r="J83" s="42" t="s">
        <v>602</v>
      </c>
      <c r="K83" s="43"/>
      <c r="L83" s="44"/>
      <c r="M83" s="13"/>
    </row>
    <row r="84" spans="1:13" s="12" customFormat="1" ht="54">
      <c r="A84" s="22" t="s">
        <v>262</v>
      </c>
      <c r="B84" s="8" t="s">
        <v>626</v>
      </c>
      <c r="C84" s="9" t="s">
        <v>170</v>
      </c>
      <c r="D84" s="9" t="s">
        <v>753</v>
      </c>
      <c r="E84" s="21">
        <v>3</v>
      </c>
      <c r="F84" s="21">
        <v>4</v>
      </c>
      <c r="G84" s="10">
        <f t="shared" si="1"/>
        <v>12</v>
      </c>
      <c r="H84" s="21">
        <v>2</v>
      </c>
      <c r="I84" s="9" t="s">
        <v>171</v>
      </c>
      <c r="J84" s="42" t="s">
        <v>602</v>
      </c>
      <c r="K84" s="43"/>
      <c r="L84" s="44"/>
      <c r="M84" s="13"/>
    </row>
    <row r="85" spans="1:13" s="12" customFormat="1" ht="54">
      <c r="A85" s="22" t="s">
        <v>776</v>
      </c>
      <c r="B85" s="8" t="s">
        <v>626</v>
      </c>
      <c r="C85" s="9" t="s">
        <v>641</v>
      </c>
      <c r="D85" s="9" t="s">
        <v>597</v>
      </c>
      <c r="E85" s="21">
        <v>3</v>
      </c>
      <c r="F85" s="21">
        <v>4</v>
      </c>
      <c r="G85" s="10">
        <f t="shared" si="1"/>
        <v>12</v>
      </c>
      <c r="H85" s="21">
        <v>2</v>
      </c>
      <c r="I85" s="9" t="s">
        <v>642</v>
      </c>
      <c r="J85" s="42" t="s">
        <v>602</v>
      </c>
      <c r="K85" s="43"/>
      <c r="L85" s="44"/>
      <c r="M85" s="13"/>
    </row>
    <row r="86" spans="1:13" s="12" customFormat="1" ht="72">
      <c r="A86" s="22" t="s">
        <v>777</v>
      </c>
      <c r="B86" s="8" t="s">
        <v>626</v>
      </c>
      <c r="C86" s="9" t="s">
        <v>900</v>
      </c>
      <c r="D86" s="9" t="s">
        <v>643</v>
      </c>
      <c r="E86" s="20">
        <v>4</v>
      </c>
      <c r="F86" s="20">
        <v>2</v>
      </c>
      <c r="G86" s="10">
        <f t="shared" si="1"/>
        <v>8</v>
      </c>
      <c r="H86" s="20">
        <v>3</v>
      </c>
      <c r="I86" s="9" t="s">
        <v>901</v>
      </c>
      <c r="J86" s="42" t="s">
        <v>602</v>
      </c>
      <c r="K86" s="43"/>
      <c r="L86" s="44"/>
      <c r="M86" s="13"/>
    </row>
    <row r="87" spans="1:13" s="12" customFormat="1" ht="54.75" customHeight="1">
      <c r="A87" s="22" t="s">
        <v>263</v>
      </c>
      <c r="B87" s="8" t="s">
        <v>754</v>
      </c>
      <c r="C87" s="9" t="s">
        <v>644</v>
      </c>
      <c r="D87" s="9" t="s">
        <v>645</v>
      </c>
      <c r="E87" s="21">
        <v>3</v>
      </c>
      <c r="F87" s="21">
        <v>3</v>
      </c>
      <c r="G87" s="10">
        <f t="shared" si="1"/>
        <v>9</v>
      </c>
      <c r="H87" s="21">
        <v>3</v>
      </c>
      <c r="I87" s="9" t="s">
        <v>646</v>
      </c>
      <c r="J87" s="42" t="s">
        <v>602</v>
      </c>
      <c r="K87" s="43"/>
      <c r="L87" s="44"/>
      <c r="M87" s="13"/>
    </row>
    <row r="88" spans="1:13" s="12" customFormat="1" ht="56.25" customHeight="1">
      <c r="A88" s="22" t="s">
        <v>778</v>
      </c>
      <c r="B88" s="8" t="s">
        <v>754</v>
      </c>
      <c r="C88" s="9" t="s">
        <v>213</v>
      </c>
      <c r="D88" s="9" t="s">
        <v>645</v>
      </c>
      <c r="E88" s="21">
        <v>3</v>
      </c>
      <c r="F88" s="21">
        <v>3</v>
      </c>
      <c r="G88" s="10">
        <f t="shared" si="1"/>
        <v>9</v>
      </c>
      <c r="H88" s="21">
        <v>3</v>
      </c>
      <c r="I88" s="9" t="s">
        <v>755</v>
      </c>
      <c r="J88" s="42" t="s">
        <v>602</v>
      </c>
      <c r="K88" s="43"/>
      <c r="L88" s="44"/>
      <c r="M88" s="13"/>
    </row>
    <row r="89" spans="1:13" s="12" customFormat="1" ht="54">
      <c r="A89" s="22" t="s">
        <v>779</v>
      </c>
      <c r="B89" s="8" t="s">
        <v>754</v>
      </c>
      <c r="C89" s="9" t="s">
        <v>647</v>
      </c>
      <c r="D89" s="9" t="s">
        <v>597</v>
      </c>
      <c r="E89" s="21">
        <v>3</v>
      </c>
      <c r="F89" s="21">
        <v>3</v>
      </c>
      <c r="G89" s="10">
        <f t="shared" si="1"/>
        <v>9</v>
      </c>
      <c r="H89" s="21">
        <v>3</v>
      </c>
      <c r="I89" s="9" t="s">
        <v>648</v>
      </c>
      <c r="J89" s="42" t="s">
        <v>602</v>
      </c>
      <c r="K89" s="43"/>
      <c r="L89" s="44"/>
      <c r="M89" s="13"/>
    </row>
    <row r="90" spans="1:13" s="12" customFormat="1" ht="56.25" customHeight="1">
      <c r="A90" s="22" t="s">
        <v>264</v>
      </c>
      <c r="B90" s="8" t="s">
        <v>754</v>
      </c>
      <c r="C90" s="9" t="s">
        <v>649</v>
      </c>
      <c r="D90" s="9" t="s">
        <v>597</v>
      </c>
      <c r="E90" s="21">
        <v>3</v>
      </c>
      <c r="F90" s="21">
        <v>3</v>
      </c>
      <c r="G90" s="10">
        <f t="shared" si="1"/>
        <v>9</v>
      </c>
      <c r="H90" s="20">
        <v>1</v>
      </c>
      <c r="I90" s="9" t="s">
        <v>650</v>
      </c>
      <c r="J90" s="42" t="s">
        <v>602</v>
      </c>
      <c r="K90" s="43"/>
      <c r="L90" s="44"/>
      <c r="M90" s="13"/>
    </row>
    <row r="91" spans="1:13" s="12" customFormat="1" ht="90">
      <c r="A91" s="22" t="s">
        <v>725</v>
      </c>
      <c r="B91" s="8" t="s">
        <v>754</v>
      </c>
      <c r="C91" s="9" t="s">
        <v>651</v>
      </c>
      <c r="D91" s="9" t="s">
        <v>652</v>
      </c>
      <c r="E91" s="20">
        <v>3</v>
      </c>
      <c r="F91" s="21">
        <v>4</v>
      </c>
      <c r="G91" s="10">
        <f t="shared" si="1"/>
        <v>12</v>
      </c>
      <c r="H91" s="20">
        <v>2</v>
      </c>
      <c r="I91" s="9" t="s">
        <v>756</v>
      </c>
      <c r="J91" s="42" t="s">
        <v>602</v>
      </c>
      <c r="K91" s="43"/>
      <c r="L91" s="44"/>
      <c r="M91" s="13"/>
    </row>
    <row r="92" spans="1:13" s="12" customFormat="1" ht="64.5" customHeight="1">
      <c r="A92" s="22" t="s">
        <v>780</v>
      </c>
      <c r="B92" s="8" t="s">
        <v>754</v>
      </c>
      <c r="C92" s="9" t="s">
        <v>172</v>
      </c>
      <c r="D92" s="9" t="s">
        <v>173</v>
      </c>
      <c r="E92" s="21">
        <v>3</v>
      </c>
      <c r="F92" s="21">
        <v>4</v>
      </c>
      <c r="G92" s="10">
        <f t="shared" si="1"/>
        <v>12</v>
      </c>
      <c r="H92" s="21">
        <v>2</v>
      </c>
      <c r="I92" s="9" t="s">
        <v>174</v>
      </c>
      <c r="J92" s="42" t="s">
        <v>602</v>
      </c>
      <c r="K92" s="43"/>
      <c r="L92" s="44"/>
      <c r="M92" s="13"/>
    </row>
    <row r="93" spans="1:13" s="12" customFormat="1" ht="54">
      <c r="A93" s="22" t="s">
        <v>781</v>
      </c>
      <c r="B93" s="8" t="s">
        <v>754</v>
      </c>
      <c r="C93" s="9" t="s">
        <v>653</v>
      </c>
      <c r="D93" s="9" t="s">
        <v>654</v>
      </c>
      <c r="E93" s="20">
        <v>3</v>
      </c>
      <c r="F93" s="21">
        <v>4</v>
      </c>
      <c r="G93" s="10">
        <f t="shared" si="1"/>
        <v>12</v>
      </c>
      <c r="H93" s="20">
        <v>2</v>
      </c>
      <c r="I93" s="9" t="s">
        <v>655</v>
      </c>
      <c r="J93" s="42" t="s">
        <v>602</v>
      </c>
      <c r="K93" s="43"/>
      <c r="L93" s="44"/>
      <c r="M93" s="13"/>
    </row>
    <row r="94" spans="1:13" s="12" customFormat="1" ht="54">
      <c r="A94" s="22" t="s">
        <v>782</v>
      </c>
      <c r="B94" s="8" t="s">
        <v>754</v>
      </c>
      <c r="C94" s="9" t="s">
        <v>656</v>
      </c>
      <c r="D94" s="9" t="s">
        <v>657</v>
      </c>
      <c r="E94" s="20">
        <v>3</v>
      </c>
      <c r="F94" s="21">
        <v>4</v>
      </c>
      <c r="G94" s="10">
        <f t="shared" si="1"/>
        <v>12</v>
      </c>
      <c r="H94" s="20">
        <v>2</v>
      </c>
      <c r="I94" s="9" t="s">
        <v>658</v>
      </c>
      <c r="J94" s="42" t="s">
        <v>602</v>
      </c>
      <c r="K94" s="43"/>
      <c r="L94" s="44"/>
      <c r="M94" s="13"/>
    </row>
    <row r="95" spans="1:13" s="12" customFormat="1" ht="72">
      <c r="A95" s="22"/>
      <c r="B95" s="8" t="s">
        <v>754</v>
      </c>
      <c r="C95" s="9" t="s">
        <v>1040</v>
      </c>
      <c r="D95" s="9" t="s">
        <v>1041</v>
      </c>
      <c r="E95" s="20">
        <v>3</v>
      </c>
      <c r="F95" s="21">
        <v>3</v>
      </c>
      <c r="G95" s="10">
        <f t="shared" si="1"/>
        <v>9</v>
      </c>
      <c r="H95" s="20">
        <v>3</v>
      </c>
      <c r="I95" s="9" t="s">
        <v>1042</v>
      </c>
      <c r="J95" s="42" t="s">
        <v>602</v>
      </c>
      <c r="K95" s="43"/>
      <c r="L95" s="44"/>
      <c r="M95" s="13"/>
    </row>
    <row r="96" spans="1:13" s="12" customFormat="1" ht="54">
      <c r="A96" s="22" t="s">
        <v>783</v>
      </c>
      <c r="B96" s="8" t="s">
        <v>659</v>
      </c>
      <c r="C96" s="9" t="s">
        <v>660</v>
      </c>
      <c r="D96" s="9" t="s">
        <v>661</v>
      </c>
      <c r="E96" s="20">
        <v>4</v>
      </c>
      <c r="F96" s="21">
        <v>4</v>
      </c>
      <c r="G96" s="10">
        <f t="shared" si="1"/>
        <v>16</v>
      </c>
      <c r="H96" s="20">
        <v>1</v>
      </c>
      <c r="I96" s="9" t="s">
        <v>662</v>
      </c>
      <c r="J96" s="42" t="s">
        <v>602</v>
      </c>
      <c r="K96" s="43"/>
      <c r="L96" s="44"/>
      <c r="M96" s="13"/>
    </row>
    <row r="97" spans="1:13" s="12" customFormat="1" ht="54">
      <c r="A97" s="22" t="s">
        <v>784</v>
      </c>
      <c r="B97" s="8" t="s">
        <v>659</v>
      </c>
      <c r="C97" s="9" t="s">
        <v>660</v>
      </c>
      <c r="D97" s="9" t="s">
        <v>663</v>
      </c>
      <c r="E97" s="20">
        <v>4</v>
      </c>
      <c r="F97" s="21">
        <v>4</v>
      </c>
      <c r="G97" s="10">
        <f t="shared" si="1"/>
        <v>16</v>
      </c>
      <c r="H97" s="20">
        <v>1</v>
      </c>
      <c r="I97" s="9" t="s">
        <v>664</v>
      </c>
      <c r="J97" s="42" t="s">
        <v>602</v>
      </c>
      <c r="K97" s="43"/>
      <c r="L97" s="44"/>
      <c r="M97" s="13"/>
    </row>
    <row r="98" spans="1:13" s="12" customFormat="1" ht="52.5" customHeight="1">
      <c r="A98" s="22" t="s">
        <v>785</v>
      </c>
      <c r="B98" s="8" t="s">
        <v>659</v>
      </c>
      <c r="C98" s="9" t="s">
        <v>660</v>
      </c>
      <c r="D98" s="9" t="s">
        <v>665</v>
      </c>
      <c r="E98" s="20">
        <v>4</v>
      </c>
      <c r="F98" s="21">
        <v>4</v>
      </c>
      <c r="G98" s="10">
        <f t="shared" si="1"/>
        <v>16</v>
      </c>
      <c r="H98" s="20">
        <v>1</v>
      </c>
      <c r="I98" s="9" t="s">
        <v>666</v>
      </c>
      <c r="J98" s="42" t="s">
        <v>602</v>
      </c>
      <c r="K98" s="43"/>
      <c r="L98" s="44"/>
      <c r="M98" s="13"/>
    </row>
    <row r="99" spans="1:13" s="12" customFormat="1" ht="49.5" customHeight="1">
      <c r="A99" s="22" t="s">
        <v>786</v>
      </c>
      <c r="B99" s="8" t="s">
        <v>659</v>
      </c>
      <c r="C99" s="9" t="s">
        <v>660</v>
      </c>
      <c r="D99" s="9" t="s">
        <v>667</v>
      </c>
      <c r="E99" s="20">
        <v>4</v>
      </c>
      <c r="F99" s="21">
        <v>4</v>
      </c>
      <c r="G99" s="10">
        <f t="shared" si="1"/>
        <v>16</v>
      </c>
      <c r="H99" s="20">
        <v>1</v>
      </c>
      <c r="I99" s="9" t="s">
        <v>668</v>
      </c>
      <c r="J99" s="42" t="s">
        <v>602</v>
      </c>
      <c r="K99" s="43"/>
      <c r="L99" s="44"/>
      <c r="M99" s="13"/>
    </row>
    <row r="100" spans="1:13" s="12" customFormat="1" ht="54">
      <c r="A100" s="22" t="s">
        <v>265</v>
      </c>
      <c r="B100" s="8" t="s">
        <v>659</v>
      </c>
      <c r="C100" s="9" t="s">
        <v>610</v>
      </c>
      <c r="D100" s="9" t="s">
        <v>669</v>
      </c>
      <c r="E100" s="20">
        <v>3</v>
      </c>
      <c r="F100" s="21">
        <v>4</v>
      </c>
      <c r="G100" s="10">
        <f t="shared" si="1"/>
        <v>12</v>
      </c>
      <c r="H100" s="20">
        <v>2</v>
      </c>
      <c r="I100" s="9" t="s">
        <v>670</v>
      </c>
      <c r="J100" s="42" t="s">
        <v>602</v>
      </c>
      <c r="K100" s="43"/>
      <c r="L100" s="44"/>
      <c r="M100" s="13"/>
    </row>
    <row r="101" spans="1:13" s="12" customFormat="1" ht="57" customHeight="1">
      <c r="A101" s="22" t="s">
        <v>787</v>
      </c>
      <c r="B101" s="8" t="s">
        <v>659</v>
      </c>
      <c r="C101" s="9" t="s">
        <v>611</v>
      </c>
      <c r="D101" s="9" t="s">
        <v>671</v>
      </c>
      <c r="E101" s="20">
        <v>3</v>
      </c>
      <c r="F101" s="20">
        <v>3</v>
      </c>
      <c r="G101" s="10">
        <f t="shared" si="1"/>
        <v>9</v>
      </c>
      <c r="H101" s="20">
        <v>3</v>
      </c>
      <c r="I101" s="9" t="s">
        <v>672</v>
      </c>
      <c r="J101" s="42" t="s">
        <v>602</v>
      </c>
      <c r="K101" s="43"/>
      <c r="L101" s="44"/>
      <c r="M101" s="13"/>
    </row>
    <row r="102" spans="1:13" s="12" customFormat="1" ht="54">
      <c r="A102" s="22" t="s">
        <v>788</v>
      </c>
      <c r="B102" s="8" t="s">
        <v>659</v>
      </c>
      <c r="C102" s="9" t="s">
        <v>673</v>
      </c>
      <c r="D102" s="9" t="s">
        <v>612</v>
      </c>
      <c r="E102" s="20">
        <v>4</v>
      </c>
      <c r="F102" s="21">
        <v>4</v>
      </c>
      <c r="G102" s="10">
        <f t="shared" si="1"/>
        <v>16</v>
      </c>
      <c r="H102" s="20">
        <v>1</v>
      </c>
      <c r="I102" s="9" t="s">
        <v>674</v>
      </c>
      <c r="J102" s="42" t="s">
        <v>602</v>
      </c>
      <c r="K102" s="43"/>
      <c r="L102" s="44"/>
      <c r="M102" s="13"/>
    </row>
    <row r="103" spans="1:13" s="12" customFormat="1" ht="60" customHeight="1">
      <c r="A103" s="22" t="s">
        <v>789</v>
      </c>
      <c r="B103" s="8" t="s">
        <v>659</v>
      </c>
      <c r="C103" s="9" t="s">
        <v>176</v>
      </c>
      <c r="D103" s="9" t="s">
        <v>175</v>
      </c>
      <c r="E103" s="21">
        <v>4</v>
      </c>
      <c r="F103" s="21">
        <v>4</v>
      </c>
      <c r="G103" s="10">
        <f t="shared" si="1"/>
        <v>16</v>
      </c>
      <c r="H103" s="21">
        <v>1</v>
      </c>
      <c r="I103" s="9" t="s">
        <v>177</v>
      </c>
      <c r="J103" s="42" t="s">
        <v>602</v>
      </c>
      <c r="K103" s="43"/>
      <c r="L103" s="44"/>
      <c r="M103" s="13"/>
    </row>
    <row r="104" spans="1:13" s="12" customFormat="1" ht="54.75" customHeight="1">
      <c r="A104" s="22" t="s">
        <v>704</v>
      </c>
      <c r="B104" s="8" t="s">
        <v>659</v>
      </c>
      <c r="C104" s="9" t="s">
        <v>675</v>
      </c>
      <c r="D104" s="9" t="s">
        <v>612</v>
      </c>
      <c r="E104" s="20">
        <v>4</v>
      </c>
      <c r="F104" s="21">
        <v>4</v>
      </c>
      <c r="G104" s="10">
        <f t="shared" si="1"/>
        <v>16</v>
      </c>
      <c r="H104" s="20">
        <v>1</v>
      </c>
      <c r="I104" s="9" t="s">
        <v>676</v>
      </c>
      <c r="J104" s="42" t="s">
        <v>602</v>
      </c>
      <c r="K104" s="43"/>
      <c r="L104" s="44"/>
      <c r="M104" s="13"/>
    </row>
    <row r="105" spans="1:13" s="12" customFormat="1" ht="72">
      <c r="A105" s="22" t="s">
        <v>705</v>
      </c>
      <c r="B105" s="8" t="s">
        <v>659</v>
      </c>
      <c r="C105" s="9" t="s">
        <v>629</v>
      </c>
      <c r="D105" s="9" t="s">
        <v>677</v>
      </c>
      <c r="E105" s="20">
        <v>4</v>
      </c>
      <c r="F105" s="21">
        <v>4</v>
      </c>
      <c r="G105" s="10">
        <f t="shared" si="1"/>
        <v>16</v>
      </c>
      <c r="H105" s="20">
        <v>1</v>
      </c>
      <c r="I105" s="9" t="s">
        <v>678</v>
      </c>
      <c r="J105" s="42" t="s">
        <v>602</v>
      </c>
      <c r="K105" s="43"/>
      <c r="L105" s="44"/>
      <c r="M105" s="13"/>
    </row>
    <row r="106" spans="1:13" s="12" customFormat="1" ht="34.5" customHeight="1">
      <c r="A106" s="22" t="s">
        <v>706</v>
      </c>
      <c r="B106" s="8" t="s">
        <v>659</v>
      </c>
      <c r="C106" s="9" t="s">
        <v>679</v>
      </c>
      <c r="D106" s="9" t="s">
        <v>680</v>
      </c>
      <c r="E106" s="20">
        <v>4</v>
      </c>
      <c r="F106" s="21">
        <v>4</v>
      </c>
      <c r="G106" s="10">
        <f t="shared" si="1"/>
        <v>16</v>
      </c>
      <c r="H106" s="20">
        <v>1</v>
      </c>
      <c r="I106" s="9" t="s">
        <v>681</v>
      </c>
      <c r="J106" s="42" t="s">
        <v>602</v>
      </c>
      <c r="K106" s="43"/>
      <c r="L106" s="44"/>
      <c r="M106" s="13"/>
    </row>
    <row r="107" spans="1:13" s="12" customFormat="1" ht="54">
      <c r="A107" s="22" t="s">
        <v>790</v>
      </c>
      <c r="B107" s="8" t="s">
        <v>659</v>
      </c>
      <c r="C107" s="9" t="s">
        <v>679</v>
      </c>
      <c r="D107" s="9" t="s">
        <v>682</v>
      </c>
      <c r="E107" s="20">
        <v>3</v>
      </c>
      <c r="F107" s="21">
        <v>4</v>
      </c>
      <c r="G107" s="10">
        <f t="shared" si="1"/>
        <v>12</v>
      </c>
      <c r="H107" s="20">
        <v>2</v>
      </c>
      <c r="I107" s="9" t="s">
        <v>683</v>
      </c>
      <c r="J107" s="42" t="s">
        <v>602</v>
      </c>
      <c r="K107" s="43"/>
      <c r="L107" s="44"/>
      <c r="M107" s="13"/>
    </row>
    <row r="108" spans="1:13" s="12" customFormat="1" ht="54">
      <c r="A108" s="22" t="s">
        <v>707</v>
      </c>
      <c r="B108" s="8" t="s">
        <v>684</v>
      </c>
      <c r="C108" s="9" t="s">
        <v>204</v>
      </c>
      <c r="D108" s="9" t="s">
        <v>205</v>
      </c>
      <c r="E108" s="21">
        <v>3</v>
      </c>
      <c r="F108" s="21">
        <v>4</v>
      </c>
      <c r="G108" s="10">
        <f t="shared" si="1"/>
        <v>12</v>
      </c>
      <c r="H108" s="21">
        <v>2</v>
      </c>
      <c r="I108" s="9" t="s">
        <v>207</v>
      </c>
      <c r="J108" s="42" t="s">
        <v>602</v>
      </c>
      <c r="K108" s="43"/>
      <c r="L108" s="44"/>
      <c r="M108" s="13"/>
    </row>
    <row r="109" spans="1:13" s="12" customFormat="1" ht="54">
      <c r="A109" s="22" t="s">
        <v>791</v>
      </c>
      <c r="B109" s="8" t="s">
        <v>684</v>
      </c>
      <c r="C109" s="9" t="s">
        <v>204</v>
      </c>
      <c r="D109" s="9" t="s">
        <v>206</v>
      </c>
      <c r="E109" s="21">
        <v>3</v>
      </c>
      <c r="F109" s="21">
        <v>4</v>
      </c>
      <c r="G109" s="10">
        <f t="shared" si="1"/>
        <v>12</v>
      </c>
      <c r="H109" s="21">
        <v>2</v>
      </c>
      <c r="I109" s="9" t="s">
        <v>207</v>
      </c>
      <c r="J109" s="42" t="s">
        <v>602</v>
      </c>
      <c r="K109" s="43"/>
      <c r="L109" s="44"/>
      <c r="M109" s="13"/>
    </row>
    <row r="110" spans="1:13" s="12" customFormat="1" ht="54">
      <c r="A110" s="22" t="s">
        <v>708</v>
      </c>
      <c r="B110" s="8" t="s">
        <v>684</v>
      </c>
      <c r="C110" s="9" t="s">
        <v>211</v>
      </c>
      <c r="D110" s="9" t="s">
        <v>597</v>
      </c>
      <c r="E110" s="21">
        <v>4</v>
      </c>
      <c r="F110" s="21">
        <v>5</v>
      </c>
      <c r="G110" s="10">
        <f t="shared" si="1"/>
        <v>20</v>
      </c>
      <c r="H110" s="21">
        <v>1</v>
      </c>
      <c r="I110" s="9" t="s">
        <v>212</v>
      </c>
      <c r="J110" s="42" t="s">
        <v>602</v>
      </c>
      <c r="K110" s="43"/>
      <c r="L110" s="44"/>
      <c r="M110" s="13"/>
    </row>
    <row r="111" spans="1:13" s="12" customFormat="1" ht="48.75" customHeight="1">
      <c r="A111" s="22" t="s">
        <v>709</v>
      </c>
      <c r="B111" s="8" t="s">
        <v>684</v>
      </c>
      <c r="C111" s="9" t="s">
        <v>214</v>
      </c>
      <c r="D111" s="9" t="s">
        <v>597</v>
      </c>
      <c r="E111" s="21">
        <v>2</v>
      </c>
      <c r="F111" s="21">
        <v>4</v>
      </c>
      <c r="G111" s="10">
        <f t="shared" si="1"/>
        <v>8</v>
      </c>
      <c r="H111" s="21">
        <v>4</v>
      </c>
      <c r="I111" s="9" t="s">
        <v>215</v>
      </c>
      <c r="J111" s="42" t="s">
        <v>602</v>
      </c>
      <c r="K111" s="43"/>
      <c r="L111" s="44"/>
      <c r="M111" s="13"/>
    </row>
    <row r="112" spans="1:13" s="12" customFormat="1" ht="58.5" customHeight="1">
      <c r="A112" s="22" t="s">
        <v>710</v>
      </c>
      <c r="B112" s="8" t="s">
        <v>684</v>
      </c>
      <c r="C112" s="9" t="s">
        <v>214</v>
      </c>
      <c r="D112" s="9" t="s">
        <v>700</v>
      </c>
      <c r="E112" s="21">
        <v>2</v>
      </c>
      <c r="F112" s="21">
        <v>4</v>
      </c>
      <c r="G112" s="10">
        <f t="shared" si="1"/>
        <v>8</v>
      </c>
      <c r="H112" s="21">
        <v>4</v>
      </c>
      <c r="I112" s="9" t="s">
        <v>215</v>
      </c>
      <c r="J112" s="42" t="s">
        <v>602</v>
      </c>
      <c r="K112" s="43"/>
      <c r="L112" s="44"/>
      <c r="M112" s="13"/>
    </row>
    <row r="113" spans="1:13" s="12" customFormat="1" ht="54">
      <c r="A113" s="22" t="s">
        <v>792</v>
      </c>
      <c r="B113" s="8" t="s">
        <v>684</v>
      </c>
      <c r="C113" s="9" t="s">
        <v>208</v>
      </c>
      <c r="D113" s="9" t="s">
        <v>209</v>
      </c>
      <c r="E113" s="21">
        <v>4</v>
      </c>
      <c r="F113" s="21">
        <v>4</v>
      </c>
      <c r="G113" s="10">
        <f t="shared" si="1"/>
        <v>16</v>
      </c>
      <c r="H113" s="21">
        <v>1</v>
      </c>
      <c r="I113" s="9" t="s">
        <v>210</v>
      </c>
      <c r="J113" s="42" t="s">
        <v>602</v>
      </c>
      <c r="K113" s="43"/>
      <c r="L113" s="44"/>
      <c r="M113" s="13"/>
    </row>
    <row r="114" spans="1:13" s="12" customFormat="1" ht="90">
      <c r="A114" s="22" t="s">
        <v>793</v>
      </c>
      <c r="B114" s="8" t="s">
        <v>684</v>
      </c>
      <c r="C114" s="9" t="s">
        <v>629</v>
      </c>
      <c r="D114" s="9" t="s">
        <v>597</v>
      </c>
      <c r="E114" s="20">
        <v>3</v>
      </c>
      <c r="F114" s="21">
        <v>4</v>
      </c>
      <c r="G114" s="10">
        <f t="shared" si="1"/>
        <v>12</v>
      </c>
      <c r="H114" s="20">
        <v>2</v>
      </c>
      <c r="I114" s="9" t="s">
        <v>685</v>
      </c>
      <c r="J114" s="42" t="s">
        <v>602</v>
      </c>
      <c r="K114" s="43"/>
      <c r="L114" s="44"/>
      <c r="M114" s="13"/>
    </row>
    <row r="115" spans="1:13" s="12" customFormat="1" ht="72">
      <c r="A115" s="22" t="s">
        <v>794</v>
      </c>
      <c r="B115" s="8" t="s">
        <v>686</v>
      </c>
      <c r="C115" s="9" t="s">
        <v>629</v>
      </c>
      <c r="D115" s="9" t="s">
        <v>597</v>
      </c>
      <c r="E115" s="20">
        <v>3</v>
      </c>
      <c r="F115" s="21">
        <v>4</v>
      </c>
      <c r="G115" s="10">
        <f t="shared" si="1"/>
        <v>12</v>
      </c>
      <c r="H115" s="20">
        <v>2</v>
      </c>
      <c r="I115" s="9" t="s">
        <v>809</v>
      </c>
      <c r="J115" s="42" t="s">
        <v>602</v>
      </c>
      <c r="K115" s="43"/>
      <c r="L115" s="44"/>
      <c r="M115" s="13"/>
    </row>
    <row r="116" spans="1:13" s="12" customFormat="1" ht="53.25" customHeight="1">
      <c r="A116" s="22" t="s">
        <v>711</v>
      </c>
      <c r="B116" s="8" t="s">
        <v>686</v>
      </c>
      <c r="C116" s="9" t="s">
        <v>688</v>
      </c>
      <c r="D116" s="9" t="s">
        <v>689</v>
      </c>
      <c r="E116" s="20">
        <v>4</v>
      </c>
      <c r="F116" s="21">
        <v>4</v>
      </c>
      <c r="G116" s="10">
        <f t="shared" si="1"/>
        <v>16</v>
      </c>
      <c r="H116" s="20">
        <v>1</v>
      </c>
      <c r="I116" s="9" t="s">
        <v>690</v>
      </c>
      <c r="J116" s="42" t="s">
        <v>602</v>
      </c>
      <c r="K116" s="43"/>
      <c r="L116" s="44"/>
      <c r="M116" s="13"/>
    </row>
    <row r="117" spans="1:13" s="12" customFormat="1" ht="52.5" customHeight="1">
      <c r="A117" s="22" t="s">
        <v>712</v>
      </c>
      <c r="B117" s="8" t="s">
        <v>686</v>
      </c>
      <c r="C117" s="9" t="s">
        <v>691</v>
      </c>
      <c r="D117" s="9" t="s">
        <v>689</v>
      </c>
      <c r="E117" s="20">
        <v>4</v>
      </c>
      <c r="F117" s="21">
        <v>3</v>
      </c>
      <c r="G117" s="10">
        <f t="shared" si="1"/>
        <v>12</v>
      </c>
      <c r="H117" s="21">
        <v>2</v>
      </c>
      <c r="I117" s="9" t="s">
        <v>692</v>
      </c>
      <c r="J117" s="42" t="s">
        <v>602</v>
      </c>
      <c r="K117" s="43"/>
      <c r="L117" s="44"/>
      <c r="M117" s="13"/>
    </row>
    <row r="118" spans="1:13" s="12" customFormat="1" ht="52.5" customHeight="1">
      <c r="A118" s="22" t="s">
        <v>713</v>
      </c>
      <c r="B118" s="8" t="s">
        <v>686</v>
      </c>
      <c r="C118" s="9" t="s">
        <v>693</v>
      </c>
      <c r="D118" s="9" t="s">
        <v>694</v>
      </c>
      <c r="E118" s="20">
        <v>4</v>
      </c>
      <c r="F118" s="21">
        <v>3</v>
      </c>
      <c r="G118" s="10">
        <f t="shared" si="1"/>
        <v>12</v>
      </c>
      <c r="H118" s="21">
        <v>2</v>
      </c>
      <c r="I118" s="9" t="s">
        <v>695</v>
      </c>
      <c r="J118" s="42" t="s">
        <v>602</v>
      </c>
      <c r="K118" s="43"/>
      <c r="L118" s="44"/>
      <c r="M118" s="13"/>
    </row>
    <row r="119" spans="1:13" s="12" customFormat="1" ht="54">
      <c r="A119" s="22" t="s">
        <v>714</v>
      </c>
      <c r="B119" s="8" t="s">
        <v>686</v>
      </c>
      <c r="C119" s="9" t="s">
        <v>696</v>
      </c>
      <c r="D119" s="9" t="s">
        <v>697</v>
      </c>
      <c r="E119" s="20">
        <v>4</v>
      </c>
      <c r="F119" s="21">
        <v>3</v>
      </c>
      <c r="G119" s="10">
        <f t="shared" si="1"/>
        <v>12</v>
      </c>
      <c r="H119" s="21">
        <v>2</v>
      </c>
      <c r="I119" s="9" t="s">
        <v>698</v>
      </c>
      <c r="J119" s="42" t="s">
        <v>602</v>
      </c>
      <c r="K119" s="43"/>
      <c r="L119" s="44"/>
      <c r="M119" s="13"/>
    </row>
    <row r="120" spans="1:13" s="12" customFormat="1" ht="48.75" customHeight="1">
      <c r="A120" s="22" t="s">
        <v>795</v>
      </c>
      <c r="B120" s="8" t="s">
        <v>518</v>
      </c>
      <c r="C120" s="9" t="s">
        <v>519</v>
      </c>
      <c r="D120" s="9" t="s">
        <v>520</v>
      </c>
      <c r="E120" s="21">
        <v>2</v>
      </c>
      <c r="F120" s="21">
        <v>3</v>
      </c>
      <c r="G120" s="10">
        <f t="shared" si="1"/>
        <v>6</v>
      </c>
      <c r="H120" s="21">
        <v>3</v>
      </c>
      <c r="I120" s="9" t="s">
        <v>521</v>
      </c>
      <c r="J120" s="42" t="s">
        <v>602</v>
      </c>
      <c r="K120" s="43"/>
      <c r="L120" s="44"/>
      <c r="M120" s="13"/>
    </row>
    <row r="121" spans="1:13" s="12" customFormat="1" ht="54">
      <c r="A121" s="22" t="s">
        <v>266</v>
      </c>
      <c r="B121" s="8" t="s">
        <v>518</v>
      </c>
      <c r="C121" s="9" t="s">
        <v>519</v>
      </c>
      <c r="D121" s="9" t="s">
        <v>522</v>
      </c>
      <c r="E121" s="21">
        <v>2</v>
      </c>
      <c r="F121" s="21">
        <v>3</v>
      </c>
      <c r="G121" s="10">
        <f t="shared" si="1"/>
        <v>6</v>
      </c>
      <c r="H121" s="21">
        <v>3</v>
      </c>
      <c r="I121" s="9" t="s">
        <v>529</v>
      </c>
      <c r="J121" s="42" t="s">
        <v>602</v>
      </c>
      <c r="K121" s="43"/>
      <c r="L121" s="44"/>
      <c r="M121" s="13"/>
    </row>
    <row r="122" spans="1:13" s="12" customFormat="1" ht="49.5" customHeight="1">
      <c r="A122" s="22" t="s">
        <v>267</v>
      </c>
      <c r="B122" s="8" t="s">
        <v>518</v>
      </c>
      <c r="C122" s="9" t="s">
        <v>519</v>
      </c>
      <c r="D122" s="9" t="s">
        <v>530</v>
      </c>
      <c r="E122" s="21">
        <v>3</v>
      </c>
      <c r="F122" s="21">
        <v>3</v>
      </c>
      <c r="G122" s="10">
        <f t="shared" si="1"/>
        <v>9</v>
      </c>
      <c r="H122" s="21">
        <v>3</v>
      </c>
      <c r="I122" s="9" t="s">
        <v>529</v>
      </c>
      <c r="J122" s="42" t="s">
        <v>602</v>
      </c>
      <c r="K122" s="43"/>
      <c r="L122" s="44"/>
      <c r="M122" s="13"/>
    </row>
    <row r="123" spans="1:13" s="12" customFormat="1" ht="49.5" customHeight="1">
      <c r="A123" s="22" t="s">
        <v>268</v>
      </c>
      <c r="B123" s="8" t="s">
        <v>518</v>
      </c>
      <c r="C123" s="9" t="s">
        <v>519</v>
      </c>
      <c r="D123" s="9" t="s">
        <v>531</v>
      </c>
      <c r="E123" s="21">
        <v>1</v>
      </c>
      <c r="F123" s="21">
        <v>4</v>
      </c>
      <c r="G123" s="10">
        <f t="shared" si="1"/>
        <v>4</v>
      </c>
      <c r="H123" s="21">
        <v>4</v>
      </c>
      <c r="I123" s="9" t="s">
        <v>532</v>
      </c>
      <c r="J123" s="42" t="s">
        <v>602</v>
      </c>
      <c r="K123" s="43"/>
      <c r="L123" s="44"/>
      <c r="M123" s="13"/>
    </row>
    <row r="124" spans="1:13" s="12" customFormat="1" ht="90">
      <c r="A124" s="22" t="s">
        <v>980</v>
      </c>
      <c r="B124" s="8" t="s">
        <v>518</v>
      </c>
      <c r="C124" s="9" t="s">
        <v>533</v>
      </c>
      <c r="D124" s="9" t="s">
        <v>520</v>
      </c>
      <c r="E124" s="21">
        <v>1</v>
      </c>
      <c r="F124" s="21">
        <v>4</v>
      </c>
      <c r="G124" s="10">
        <f t="shared" si="1"/>
        <v>4</v>
      </c>
      <c r="H124" s="21">
        <v>4</v>
      </c>
      <c r="I124" s="9" t="s">
        <v>534</v>
      </c>
      <c r="J124" s="42" t="s">
        <v>602</v>
      </c>
      <c r="K124" s="43"/>
      <c r="L124" s="44"/>
      <c r="M124" s="13"/>
    </row>
    <row r="125" spans="1:13" s="12" customFormat="1" ht="90">
      <c r="A125" s="22" t="s">
        <v>269</v>
      </c>
      <c r="B125" s="8" t="s">
        <v>518</v>
      </c>
      <c r="C125" s="9" t="s">
        <v>533</v>
      </c>
      <c r="D125" s="9" t="s">
        <v>522</v>
      </c>
      <c r="E125" s="21">
        <v>2</v>
      </c>
      <c r="F125" s="21">
        <v>3</v>
      </c>
      <c r="G125" s="10">
        <f t="shared" si="1"/>
        <v>6</v>
      </c>
      <c r="H125" s="21">
        <v>3</v>
      </c>
      <c r="I125" s="9" t="s">
        <v>534</v>
      </c>
      <c r="J125" s="42" t="s">
        <v>602</v>
      </c>
      <c r="K125" s="43"/>
      <c r="L125" s="44"/>
      <c r="M125" s="13"/>
    </row>
    <row r="126" spans="1:13" s="12" customFormat="1" ht="90">
      <c r="A126" s="22" t="s">
        <v>270</v>
      </c>
      <c r="B126" s="8" t="s">
        <v>518</v>
      </c>
      <c r="C126" s="9" t="s">
        <v>533</v>
      </c>
      <c r="D126" s="9" t="s">
        <v>530</v>
      </c>
      <c r="E126" s="21">
        <v>3</v>
      </c>
      <c r="F126" s="21">
        <v>3</v>
      </c>
      <c r="G126" s="10">
        <f aca="true" t="shared" si="2" ref="G126:G189">E126*F126</f>
        <v>9</v>
      </c>
      <c r="H126" s="21">
        <v>3</v>
      </c>
      <c r="I126" s="9" t="s">
        <v>534</v>
      </c>
      <c r="J126" s="42" t="s">
        <v>602</v>
      </c>
      <c r="K126" s="43"/>
      <c r="L126" s="44"/>
      <c r="M126" s="13"/>
    </row>
    <row r="127" spans="1:13" s="12" customFormat="1" ht="90">
      <c r="A127" s="22" t="s">
        <v>271</v>
      </c>
      <c r="B127" s="8" t="s">
        <v>518</v>
      </c>
      <c r="C127" s="9" t="s">
        <v>533</v>
      </c>
      <c r="D127" s="9" t="s">
        <v>531</v>
      </c>
      <c r="E127" s="21">
        <v>1</v>
      </c>
      <c r="F127" s="21">
        <v>2</v>
      </c>
      <c r="G127" s="10">
        <f t="shared" si="2"/>
        <v>2</v>
      </c>
      <c r="H127" s="21">
        <v>4</v>
      </c>
      <c r="I127" s="9" t="s">
        <v>534</v>
      </c>
      <c r="J127" s="42" t="s">
        <v>602</v>
      </c>
      <c r="K127" s="43"/>
      <c r="L127" s="44"/>
      <c r="M127" s="13"/>
    </row>
    <row r="128" spans="1:13" s="12" customFormat="1" ht="90">
      <c r="A128" s="22" t="s">
        <v>272</v>
      </c>
      <c r="B128" s="8" t="s">
        <v>518</v>
      </c>
      <c r="C128" s="9" t="s">
        <v>533</v>
      </c>
      <c r="D128" s="9" t="s">
        <v>535</v>
      </c>
      <c r="E128" s="21">
        <v>1</v>
      </c>
      <c r="F128" s="21">
        <v>3</v>
      </c>
      <c r="G128" s="10">
        <f t="shared" si="2"/>
        <v>3</v>
      </c>
      <c r="H128" s="21">
        <v>4</v>
      </c>
      <c r="I128" s="9" t="s">
        <v>534</v>
      </c>
      <c r="J128" s="42" t="s">
        <v>602</v>
      </c>
      <c r="K128" s="43"/>
      <c r="L128" s="44"/>
      <c r="M128" s="13"/>
    </row>
    <row r="129" spans="1:13" s="12" customFormat="1" ht="52.5" customHeight="1">
      <c r="A129" s="22" t="s">
        <v>273</v>
      </c>
      <c r="B129" s="8" t="s">
        <v>518</v>
      </c>
      <c r="C129" s="9" t="s">
        <v>536</v>
      </c>
      <c r="D129" s="9" t="s">
        <v>503</v>
      </c>
      <c r="E129" s="21">
        <v>2</v>
      </c>
      <c r="F129" s="21">
        <v>4</v>
      </c>
      <c r="G129" s="10">
        <f t="shared" si="2"/>
        <v>8</v>
      </c>
      <c r="H129" s="21">
        <v>3</v>
      </c>
      <c r="I129" s="9" t="s">
        <v>537</v>
      </c>
      <c r="J129" s="42" t="s">
        <v>602</v>
      </c>
      <c r="K129" s="43"/>
      <c r="L129" s="44"/>
      <c r="M129" s="13"/>
    </row>
    <row r="130" spans="1:13" s="12" customFormat="1" ht="54.75" customHeight="1">
      <c r="A130" s="22" t="s">
        <v>274</v>
      </c>
      <c r="B130" s="8" t="s">
        <v>518</v>
      </c>
      <c r="C130" s="9" t="s">
        <v>536</v>
      </c>
      <c r="D130" s="9" t="s">
        <v>504</v>
      </c>
      <c r="E130" s="21">
        <v>1</v>
      </c>
      <c r="F130" s="21">
        <v>4</v>
      </c>
      <c r="G130" s="10">
        <f t="shared" si="2"/>
        <v>4</v>
      </c>
      <c r="H130" s="21">
        <v>4</v>
      </c>
      <c r="I130" s="9" t="s">
        <v>537</v>
      </c>
      <c r="J130" s="42" t="s">
        <v>602</v>
      </c>
      <c r="K130" s="43"/>
      <c r="L130" s="44"/>
      <c r="M130" s="13"/>
    </row>
    <row r="131" spans="1:13" s="12" customFormat="1" ht="52.5" customHeight="1">
      <c r="A131" s="22" t="s">
        <v>275</v>
      </c>
      <c r="B131" s="8" t="s">
        <v>518</v>
      </c>
      <c r="C131" s="9" t="s">
        <v>538</v>
      </c>
      <c r="D131" s="9" t="s">
        <v>503</v>
      </c>
      <c r="E131" s="21">
        <v>3</v>
      </c>
      <c r="F131" s="21">
        <v>4</v>
      </c>
      <c r="G131" s="10">
        <f t="shared" si="2"/>
        <v>12</v>
      </c>
      <c r="H131" s="21">
        <v>2</v>
      </c>
      <c r="I131" s="9" t="s">
        <v>539</v>
      </c>
      <c r="J131" s="42" t="s">
        <v>602</v>
      </c>
      <c r="K131" s="43"/>
      <c r="L131" s="44"/>
      <c r="M131" s="13"/>
    </row>
    <row r="132" spans="1:13" s="12" customFormat="1" ht="51" customHeight="1">
      <c r="A132" s="22" t="s">
        <v>276</v>
      </c>
      <c r="B132" s="8" t="s">
        <v>518</v>
      </c>
      <c r="C132" s="9" t="s">
        <v>538</v>
      </c>
      <c r="D132" s="9" t="s">
        <v>504</v>
      </c>
      <c r="E132" s="21">
        <v>1</v>
      </c>
      <c r="F132" s="21">
        <v>4</v>
      </c>
      <c r="G132" s="10">
        <f t="shared" si="2"/>
        <v>4</v>
      </c>
      <c r="H132" s="21">
        <v>4</v>
      </c>
      <c r="I132" s="9" t="s">
        <v>539</v>
      </c>
      <c r="J132" s="42" t="s">
        <v>602</v>
      </c>
      <c r="K132" s="43"/>
      <c r="L132" s="44"/>
      <c r="M132" s="13"/>
    </row>
    <row r="133" spans="1:13" s="12" customFormat="1" ht="58.5" customHeight="1">
      <c r="A133" s="22" t="s">
        <v>277</v>
      </c>
      <c r="B133" s="8" t="s">
        <v>518</v>
      </c>
      <c r="C133" s="9" t="s">
        <v>540</v>
      </c>
      <c r="D133" s="9" t="s">
        <v>503</v>
      </c>
      <c r="E133" s="21">
        <v>3</v>
      </c>
      <c r="F133" s="21">
        <v>4</v>
      </c>
      <c r="G133" s="10">
        <f t="shared" si="2"/>
        <v>12</v>
      </c>
      <c r="H133" s="21">
        <v>2</v>
      </c>
      <c r="I133" s="9" t="s">
        <v>541</v>
      </c>
      <c r="J133" s="42" t="s">
        <v>602</v>
      </c>
      <c r="K133" s="43"/>
      <c r="L133" s="44"/>
      <c r="M133" s="13"/>
    </row>
    <row r="134" spans="1:13" s="12" customFormat="1" ht="49.5" customHeight="1">
      <c r="A134" s="22" t="s">
        <v>278</v>
      </c>
      <c r="B134" s="8" t="s">
        <v>518</v>
      </c>
      <c r="C134" s="9" t="s">
        <v>540</v>
      </c>
      <c r="D134" s="9" t="s">
        <v>504</v>
      </c>
      <c r="E134" s="21">
        <v>1</v>
      </c>
      <c r="F134" s="21">
        <v>4</v>
      </c>
      <c r="G134" s="10">
        <f t="shared" si="2"/>
        <v>4</v>
      </c>
      <c r="H134" s="21">
        <v>4</v>
      </c>
      <c r="I134" s="9" t="s">
        <v>541</v>
      </c>
      <c r="J134" s="42" t="s">
        <v>602</v>
      </c>
      <c r="K134" s="43"/>
      <c r="L134" s="44"/>
      <c r="M134" s="13"/>
    </row>
    <row r="135" spans="1:13" s="12" customFormat="1" ht="53.25" customHeight="1">
      <c r="A135" s="22" t="s">
        <v>279</v>
      </c>
      <c r="B135" s="8" t="s">
        <v>518</v>
      </c>
      <c r="C135" s="9" t="s">
        <v>540</v>
      </c>
      <c r="D135" s="9" t="s">
        <v>542</v>
      </c>
      <c r="E135" s="21">
        <v>2</v>
      </c>
      <c r="F135" s="21">
        <v>3</v>
      </c>
      <c r="G135" s="10">
        <f t="shared" si="2"/>
        <v>6</v>
      </c>
      <c r="H135" s="21">
        <v>3</v>
      </c>
      <c r="I135" s="9" t="s">
        <v>541</v>
      </c>
      <c r="J135" s="42" t="s">
        <v>602</v>
      </c>
      <c r="K135" s="43"/>
      <c r="L135" s="44"/>
      <c r="M135" s="13"/>
    </row>
    <row r="136" spans="1:13" s="12" customFormat="1" ht="47.25" customHeight="1">
      <c r="A136" s="22" t="s">
        <v>280</v>
      </c>
      <c r="B136" s="8" t="s">
        <v>518</v>
      </c>
      <c r="C136" s="9" t="s">
        <v>543</v>
      </c>
      <c r="D136" s="9" t="s">
        <v>520</v>
      </c>
      <c r="E136" s="21">
        <v>2</v>
      </c>
      <c r="F136" s="21">
        <v>3</v>
      </c>
      <c r="G136" s="10">
        <f t="shared" si="2"/>
        <v>6</v>
      </c>
      <c r="H136" s="21">
        <v>3</v>
      </c>
      <c r="I136" s="9" t="s">
        <v>544</v>
      </c>
      <c r="J136" s="42" t="s">
        <v>602</v>
      </c>
      <c r="K136" s="43"/>
      <c r="L136" s="44"/>
      <c r="M136" s="13"/>
    </row>
    <row r="137" spans="1:13" s="12" customFormat="1" ht="54">
      <c r="A137" s="22" t="s">
        <v>281</v>
      </c>
      <c r="B137" s="8" t="s">
        <v>518</v>
      </c>
      <c r="C137" s="9" t="s">
        <v>543</v>
      </c>
      <c r="D137" s="9" t="s">
        <v>545</v>
      </c>
      <c r="E137" s="21">
        <v>3</v>
      </c>
      <c r="F137" s="21">
        <v>4</v>
      </c>
      <c r="G137" s="10">
        <f t="shared" si="2"/>
        <v>12</v>
      </c>
      <c r="H137" s="21">
        <v>2</v>
      </c>
      <c r="I137" s="9" t="s">
        <v>544</v>
      </c>
      <c r="J137" s="42" t="s">
        <v>602</v>
      </c>
      <c r="K137" s="43"/>
      <c r="L137" s="44"/>
      <c r="M137" s="13"/>
    </row>
    <row r="138" spans="1:13" s="12" customFormat="1" ht="52.5" customHeight="1">
      <c r="A138" s="22" t="s">
        <v>282</v>
      </c>
      <c r="B138" s="8" t="s">
        <v>518</v>
      </c>
      <c r="C138" s="9" t="s">
        <v>543</v>
      </c>
      <c r="D138" s="9" t="s">
        <v>504</v>
      </c>
      <c r="E138" s="21">
        <v>1</v>
      </c>
      <c r="F138" s="21">
        <v>4</v>
      </c>
      <c r="G138" s="10">
        <f t="shared" si="2"/>
        <v>4</v>
      </c>
      <c r="H138" s="21">
        <v>4</v>
      </c>
      <c r="I138" s="9" t="s">
        <v>544</v>
      </c>
      <c r="J138" s="42" t="s">
        <v>602</v>
      </c>
      <c r="K138" s="43"/>
      <c r="L138" s="44"/>
      <c r="M138" s="13"/>
    </row>
    <row r="139" spans="1:13" s="12" customFormat="1" ht="48.75" customHeight="1">
      <c r="A139" s="22" t="s">
        <v>283</v>
      </c>
      <c r="B139" s="8" t="s">
        <v>518</v>
      </c>
      <c r="C139" s="9" t="s">
        <v>543</v>
      </c>
      <c r="D139" s="9" t="s">
        <v>531</v>
      </c>
      <c r="E139" s="21">
        <v>2</v>
      </c>
      <c r="F139" s="21">
        <v>4</v>
      </c>
      <c r="G139" s="10">
        <f t="shared" si="2"/>
        <v>8</v>
      </c>
      <c r="H139" s="21">
        <v>3</v>
      </c>
      <c r="I139" s="9" t="s">
        <v>544</v>
      </c>
      <c r="J139" s="42" t="s">
        <v>602</v>
      </c>
      <c r="K139" s="43"/>
      <c r="L139" s="44"/>
      <c r="M139" s="13"/>
    </row>
    <row r="140" spans="1:13" s="12" customFormat="1" ht="54.75" customHeight="1">
      <c r="A140" s="22" t="s">
        <v>284</v>
      </c>
      <c r="B140" s="8" t="s">
        <v>518</v>
      </c>
      <c r="C140" s="9" t="s">
        <v>546</v>
      </c>
      <c r="D140" s="9" t="s">
        <v>503</v>
      </c>
      <c r="E140" s="21">
        <v>3</v>
      </c>
      <c r="F140" s="21">
        <v>4</v>
      </c>
      <c r="G140" s="10">
        <f t="shared" si="2"/>
        <v>12</v>
      </c>
      <c r="H140" s="21">
        <v>2</v>
      </c>
      <c r="I140" s="9" t="s">
        <v>547</v>
      </c>
      <c r="J140" s="42" t="s">
        <v>602</v>
      </c>
      <c r="K140" s="43"/>
      <c r="L140" s="44"/>
      <c r="M140" s="13"/>
    </row>
    <row r="141" spans="1:13" s="12" customFormat="1" ht="54">
      <c r="A141" s="22" t="s">
        <v>285</v>
      </c>
      <c r="B141" s="8" t="s">
        <v>518</v>
      </c>
      <c r="C141" s="9" t="s">
        <v>178</v>
      </c>
      <c r="D141" s="9" t="s">
        <v>179</v>
      </c>
      <c r="E141" s="21">
        <v>2</v>
      </c>
      <c r="F141" s="21">
        <v>4</v>
      </c>
      <c r="G141" s="10">
        <f t="shared" si="2"/>
        <v>8</v>
      </c>
      <c r="H141" s="21">
        <v>3</v>
      </c>
      <c r="I141" s="9" t="s">
        <v>180</v>
      </c>
      <c r="J141" s="42" t="s">
        <v>602</v>
      </c>
      <c r="K141" s="43"/>
      <c r="L141" s="44"/>
      <c r="M141" s="13"/>
    </row>
    <row r="142" spans="1:13" s="12" customFormat="1" ht="51" customHeight="1">
      <c r="A142" s="22" t="s">
        <v>796</v>
      </c>
      <c r="B142" s="8" t="s">
        <v>518</v>
      </c>
      <c r="C142" s="9" t="s">
        <v>546</v>
      </c>
      <c r="D142" s="9" t="s">
        <v>504</v>
      </c>
      <c r="E142" s="21">
        <v>2</v>
      </c>
      <c r="F142" s="21">
        <v>4</v>
      </c>
      <c r="G142" s="10">
        <f t="shared" si="2"/>
        <v>8</v>
      </c>
      <c r="H142" s="21">
        <v>2</v>
      </c>
      <c r="I142" s="9" t="s">
        <v>547</v>
      </c>
      <c r="J142" s="42" t="s">
        <v>602</v>
      </c>
      <c r="K142" s="43"/>
      <c r="L142" s="44"/>
      <c r="M142" s="13"/>
    </row>
    <row r="143" spans="1:13" s="12" customFormat="1" ht="54">
      <c r="A143" s="22" t="s">
        <v>286</v>
      </c>
      <c r="B143" s="8" t="s">
        <v>518</v>
      </c>
      <c r="C143" s="9" t="s">
        <v>548</v>
      </c>
      <c r="D143" s="9" t="s">
        <v>549</v>
      </c>
      <c r="E143" s="21">
        <v>3</v>
      </c>
      <c r="F143" s="21">
        <v>4</v>
      </c>
      <c r="G143" s="10">
        <f t="shared" si="2"/>
        <v>12</v>
      </c>
      <c r="H143" s="21">
        <v>2</v>
      </c>
      <c r="I143" s="9" t="s">
        <v>550</v>
      </c>
      <c r="J143" s="42" t="s">
        <v>602</v>
      </c>
      <c r="K143" s="43"/>
      <c r="L143" s="44"/>
      <c r="M143" s="13"/>
    </row>
    <row r="144" spans="1:13" s="12" customFormat="1" ht="54">
      <c r="A144" s="22" t="s">
        <v>287</v>
      </c>
      <c r="B144" s="8" t="s">
        <v>518</v>
      </c>
      <c r="C144" s="9" t="s">
        <v>548</v>
      </c>
      <c r="D144" s="9" t="s">
        <v>551</v>
      </c>
      <c r="E144" s="21">
        <v>4</v>
      </c>
      <c r="F144" s="21">
        <v>1</v>
      </c>
      <c r="G144" s="10">
        <f t="shared" si="2"/>
        <v>4</v>
      </c>
      <c r="H144" s="21">
        <v>3</v>
      </c>
      <c r="I144" s="9" t="s">
        <v>550</v>
      </c>
      <c r="J144" s="42" t="s">
        <v>602</v>
      </c>
      <c r="K144" s="43"/>
      <c r="L144" s="44"/>
      <c r="M144" s="13"/>
    </row>
    <row r="145" spans="1:13" s="12" customFormat="1" ht="72">
      <c r="A145" s="22" t="s">
        <v>288</v>
      </c>
      <c r="B145" s="8" t="s">
        <v>552</v>
      </c>
      <c r="C145" s="9" t="s">
        <v>553</v>
      </c>
      <c r="D145" s="9" t="s">
        <v>520</v>
      </c>
      <c r="E145" s="21">
        <v>1</v>
      </c>
      <c r="F145" s="21">
        <v>4</v>
      </c>
      <c r="G145" s="10">
        <f t="shared" si="2"/>
        <v>4</v>
      </c>
      <c r="H145" s="21">
        <v>3</v>
      </c>
      <c r="I145" s="9" t="s">
        <v>554</v>
      </c>
      <c r="J145" s="42" t="s">
        <v>602</v>
      </c>
      <c r="K145" s="43"/>
      <c r="L145" s="44"/>
      <c r="M145" s="13"/>
    </row>
    <row r="146" spans="1:13" s="12" customFormat="1" ht="72">
      <c r="A146" s="22" t="s">
        <v>289</v>
      </c>
      <c r="B146" s="8" t="s">
        <v>552</v>
      </c>
      <c r="C146" s="9" t="s">
        <v>553</v>
      </c>
      <c r="D146" s="9" t="s">
        <v>531</v>
      </c>
      <c r="E146" s="21">
        <v>1</v>
      </c>
      <c r="F146" s="21">
        <v>4</v>
      </c>
      <c r="G146" s="10">
        <f t="shared" si="2"/>
        <v>4</v>
      </c>
      <c r="H146" s="21">
        <v>3</v>
      </c>
      <c r="I146" s="9" t="s">
        <v>554</v>
      </c>
      <c r="J146" s="42" t="s">
        <v>602</v>
      </c>
      <c r="K146" s="43"/>
      <c r="L146" s="44"/>
      <c r="M146" s="13"/>
    </row>
    <row r="147" spans="1:13" s="12" customFormat="1" ht="72">
      <c r="A147" s="22" t="s">
        <v>290</v>
      </c>
      <c r="B147" s="8" t="s">
        <v>552</v>
      </c>
      <c r="C147" s="9" t="s">
        <v>553</v>
      </c>
      <c r="D147" s="9" t="s">
        <v>555</v>
      </c>
      <c r="E147" s="21">
        <v>3</v>
      </c>
      <c r="F147" s="21">
        <v>3</v>
      </c>
      <c r="G147" s="10">
        <f t="shared" si="2"/>
        <v>9</v>
      </c>
      <c r="H147" s="21">
        <v>3</v>
      </c>
      <c r="I147" s="9" t="s">
        <v>554</v>
      </c>
      <c r="J147" s="42" t="s">
        <v>602</v>
      </c>
      <c r="K147" s="43"/>
      <c r="L147" s="44"/>
      <c r="M147" s="13"/>
    </row>
    <row r="148" spans="1:13" s="12" customFormat="1" ht="72">
      <c r="A148" s="22" t="s">
        <v>291</v>
      </c>
      <c r="B148" s="8" t="s">
        <v>552</v>
      </c>
      <c r="C148" s="9" t="s">
        <v>556</v>
      </c>
      <c r="D148" s="9" t="s">
        <v>520</v>
      </c>
      <c r="E148" s="21">
        <v>3</v>
      </c>
      <c r="F148" s="21">
        <v>3</v>
      </c>
      <c r="G148" s="10">
        <f t="shared" si="2"/>
        <v>9</v>
      </c>
      <c r="H148" s="21">
        <v>3</v>
      </c>
      <c r="I148" s="9" t="s">
        <v>554</v>
      </c>
      <c r="J148" s="42" t="s">
        <v>602</v>
      </c>
      <c r="K148" s="43"/>
      <c r="L148" s="44"/>
      <c r="M148" s="13"/>
    </row>
    <row r="149" spans="1:13" s="12" customFormat="1" ht="54">
      <c r="A149" s="22" t="s">
        <v>292</v>
      </c>
      <c r="B149" s="8" t="s">
        <v>552</v>
      </c>
      <c r="C149" s="9" t="s">
        <v>556</v>
      </c>
      <c r="D149" s="9" t="s">
        <v>531</v>
      </c>
      <c r="E149" s="21">
        <v>2</v>
      </c>
      <c r="F149" s="21">
        <v>4</v>
      </c>
      <c r="G149" s="10">
        <f t="shared" si="2"/>
        <v>8</v>
      </c>
      <c r="H149" s="21">
        <v>3</v>
      </c>
      <c r="I149" s="9" t="s">
        <v>557</v>
      </c>
      <c r="J149" s="42" t="s">
        <v>602</v>
      </c>
      <c r="K149" s="43"/>
      <c r="L149" s="44"/>
      <c r="M149" s="13"/>
    </row>
    <row r="150" spans="1:13" s="12" customFormat="1" ht="54">
      <c r="A150" s="22" t="s">
        <v>293</v>
      </c>
      <c r="B150" s="8" t="s">
        <v>552</v>
      </c>
      <c r="C150" s="9" t="s">
        <v>556</v>
      </c>
      <c r="D150" s="9" t="s">
        <v>555</v>
      </c>
      <c r="E150" s="21">
        <v>2</v>
      </c>
      <c r="F150" s="21">
        <v>4</v>
      </c>
      <c r="G150" s="10">
        <f t="shared" si="2"/>
        <v>8</v>
      </c>
      <c r="H150" s="21">
        <v>3</v>
      </c>
      <c r="I150" s="9" t="s">
        <v>557</v>
      </c>
      <c r="J150" s="42" t="s">
        <v>602</v>
      </c>
      <c r="K150" s="43"/>
      <c r="L150" s="44"/>
      <c r="M150" s="13"/>
    </row>
    <row r="151" spans="1:13" s="12" customFormat="1" ht="53.25" customHeight="1">
      <c r="A151" s="22" t="s">
        <v>294</v>
      </c>
      <c r="B151" s="8" t="s">
        <v>1</v>
      </c>
      <c r="C151" s="9" t="s">
        <v>2</v>
      </c>
      <c r="D151" s="9" t="s">
        <v>3</v>
      </c>
      <c r="E151" s="20">
        <v>3</v>
      </c>
      <c r="F151" s="20">
        <v>3</v>
      </c>
      <c r="G151" s="10">
        <f t="shared" si="2"/>
        <v>9</v>
      </c>
      <c r="H151" s="20">
        <v>3</v>
      </c>
      <c r="I151" s="9" t="s">
        <v>4</v>
      </c>
      <c r="J151" s="42" t="s">
        <v>602</v>
      </c>
      <c r="K151" s="43"/>
      <c r="L151" s="44"/>
      <c r="M151" s="13"/>
    </row>
    <row r="152" spans="1:13" s="12" customFormat="1" ht="58.5" customHeight="1">
      <c r="A152" s="22" t="s">
        <v>295</v>
      </c>
      <c r="B152" s="8" t="s">
        <v>1</v>
      </c>
      <c r="C152" s="9" t="s">
        <v>5</v>
      </c>
      <c r="D152" s="9" t="s">
        <v>6</v>
      </c>
      <c r="E152" s="20">
        <v>3</v>
      </c>
      <c r="F152" s="20">
        <v>2</v>
      </c>
      <c r="G152" s="10">
        <f t="shared" si="2"/>
        <v>6</v>
      </c>
      <c r="H152" s="20">
        <v>3</v>
      </c>
      <c r="I152" s="9" t="s">
        <v>7</v>
      </c>
      <c r="J152" s="42" t="s">
        <v>602</v>
      </c>
      <c r="K152" s="43"/>
      <c r="L152" s="44"/>
      <c r="M152" s="13"/>
    </row>
    <row r="153" spans="1:13" s="12" customFormat="1" ht="47.25" customHeight="1">
      <c r="A153" s="22" t="s">
        <v>296</v>
      </c>
      <c r="B153" s="8" t="s">
        <v>1</v>
      </c>
      <c r="C153" s="9" t="s">
        <v>8</v>
      </c>
      <c r="D153" s="9" t="s">
        <v>9</v>
      </c>
      <c r="E153" s="20">
        <v>3</v>
      </c>
      <c r="F153" s="20">
        <v>3</v>
      </c>
      <c r="G153" s="10">
        <f t="shared" si="2"/>
        <v>9</v>
      </c>
      <c r="H153" s="20">
        <v>3</v>
      </c>
      <c r="I153" s="9" t="s">
        <v>10</v>
      </c>
      <c r="J153" s="42" t="s">
        <v>602</v>
      </c>
      <c r="K153" s="43"/>
      <c r="L153" s="44"/>
      <c r="M153" s="13"/>
    </row>
    <row r="154" spans="1:13" s="12" customFormat="1" ht="54.75" customHeight="1">
      <c r="A154" s="22" t="s">
        <v>297</v>
      </c>
      <c r="B154" s="8" t="s">
        <v>11</v>
      </c>
      <c r="C154" s="9" t="s">
        <v>12</v>
      </c>
      <c r="D154" s="9" t="s">
        <v>461</v>
      </c>
      <c r="E154" s="20">
        <v>3</v>
      </c>
      <c r="F154" s="20">
        <v>5</v>
      </c>
      <c r="G154" s="10">
        <f t="shared" si="2"/>
        <v>15</v>
      </c>
      <c r="H154" s="20">
        <v>2</v>
      </c>
      <c r="I154" s="9" t="s">
        <v>13</v>
      </c>
      <c r="J154" s="42" t="s">
        <v>602</v>
      </c>
      <c r="K154" s="43"/>
      <c r="L154" s="44"/>
      <c r="M154" s="13"/>
    </row>
    <row r="155" spans="1:13" s="12" customFormat="1" ht="54.75" customHeight="1">
      <c r="A155" s="22" t="s">
        <v>298</v>
      </c>
      <c r="B155" s="8" t="s">
        <v>11</v>
      </c>
      <c r="C155" s="9" t="s">
        <v>14</v>
      </c>
      <c r="D155" s="9" t="s">
        <v>15</v>
      </c>
      <c r="E155" s="20">
        <v>4</v>
      </c>
      <c r="F155" s="20">
        <v>4</v>
      </c>
      <c r="G155" s="10">
        <f t="shared" si="2"/>
        <v>16</v>
      </c>
      <c r="H155" s="20">
        <v>1</v>
      </c>
      <c r="I155" s="9" t="s">
        <v>7</v>
      </c>
      <c r="J155" s="42" t="s">
        <v>602</v>
      </c>
      <c r="K155" s="43"/>
      <c r="L155" s="44"/>
      <c r="M155" s="13"/>
    </row>
    <row r="156" spans="1:13" s="12" customFormat="1" ht="57" customHeight="1">
      <c r="A156" s="22" t="s">
        <v>299</v>
      </c>
      <c r="B156" s="8" t="s">
        <v>11</v>
      </c>
      <c r="C156" s="9" t="s">
        <v>16</v>
      </c>
      <c r="D156" s="9" t="s">
        <v>461</v>
      </c>
      <c r="E156" s="20">
        <v>4</v>
      </c>
      <c r="F156" s="21">
        <v>4</v>
      </c>
      <c r="G156" s="10">
        <f t="shared" si="2"/>
        <v>16</v>
      </c>
      <c r="H156" s="20">
        <v>1</v>
      </c>
      <c r="I156" s="9" t="s">
        <v>17</v>
      </c>
      <c r="J156" s="42" t="s">
        <v>602</v>
      </c>
      <c r="K156" s="43"/>
      <c r="L156" s="44"/>
      <c r="M156" s="13"/>
    </row>
    <row r="157" spans="1:13" s="12" customFormat="1" ht="54">
      <c r="A157" s="22" t="s">
        <v>300</v>
      </c>
      <c r="B157" s="8" t="s">
        <v>11</v>
      </c>
      <c r="C157" s="9" t="s">
        <v>18</v>
      </c>
      <c r="D157" s="9" t="s">
        <v>19</v>
      </c>
      <c r="E157" s="20">
        <v>4</v>
      </c>
      <c r="F157" s="20">
        <v>4</v>
      </c>
      <c r="G157" s="10">
        <f t="shared" si="2"/>
        <v>16</v>
      </c>
      <c r="H157" s="20">
        <v>1</v>
      </c>
      <c r="I157" s="9" t="s">
        <v>20</v>
      </c>
      <c r="J157" s="42" t="s">
        <v>602</v>
      </c>
      <c r="K157" s="43"/>
      <c r="L157" s="44"/>
      <c r="M157" s="13"/>
    </row>
    <row r="158" spans="1:13" s="12" customFormat="1" ht="54">
      <c r="A158" s="22" t="s">
        <v>301</v>
      </c>
      <c r="B158" s="8" t="s">
        <v>11</v>
      </c>
      <c r="C158" s="9" t="s">
        <v>181</v>
      </c>
      <c r="D158" s="9" t="s">
        <v>182</v>
      </c>
      <c r="E158" s="21">
        <v>4</v>
      </c>
      <c r="F158" s="21">
        <v>4</v>
      </c>
      <c r="G158" s="10">
        <f t="shared" si="2"/>
        <v>16</v>
      </c>
      <c r="H158" s="21">
        <v>1</v>
      </c>
      <c r="I158" s="9" t="s">
        <v>183</v>
      </c>
      <c r="J158" s="42" t="s">
        <v>602</v>
      </c>
      <c r="K158" s="43"/>
      <c r="L158" s="44"/>
      <c r="M158" s="13"/>
    </row>
    <row r="159" spans="1:13" s="12" customFormat="1" ht="48.75" customHeight="1">
      <c r="A159" s="22" t="s">
        <v>302</v>
      </c>
      <c r="B159" s="8" t="s">
        <v>11</v>
      </c>
      <c r="C159" s="9" t="s">
        <v>21</v>
      </c>
      <c r="D159" s="9" t="s">
        <v>22</v>
      </c>
      <c r="E159" s="20">
        <v>3</v>
      </c>
      <c r="F159" s="20">
        <v>4</v>
      </c>
      <c r="G159" s="10">
        <f t="shared" si="2"/>
        <v>12</v>
      </c>
      <c r="H159" s="20">
        <v>2</v>
      </c>
      <c r="I159" s="9" t="s">
        <v>23</v>
      </c>
      <c r="J159" s="42" t="s">
        <v>602</v>
      </c>
      <c r="K159" s="43"/>
      <c r="L159" s="44"/>
      <c r="M159" s="13"/>
    </row>
    <row r="160" spans="1:13" s="12" customFormat="1" ht="53.25" customHeight="1">
      <c r="A160" s="22" t="s">
        <v>303</v>
      </c>
      <c r="B160" s="8" t="s">
        <v>24</v>
      </c>
      <c r="C160" s="9" t="s">
        <v>25</v>
      </c>
      <c r="D160" s="9" t="s">
        <v>26</v>
      </c>
      <c r="E160" s="20">
        <v>4</v>
      </c>
      <c r="F160" s="20">
        <v>4</v>
      </c>
      <c r="G160" s="10">
        <f t="shared" si="2"/>
        <v>16</v>
      </c>
      <c r="H160" s="20">
        <v>1</v>
      </c>
      <c r="I160" s="9" t="s">
        <v>27</v>
      </c>
      <c r="J160" s="42" t="s">
        <v>602</v>
      </c>
      <c r="K160" s="43"/>
      <c r="L160" s="44"/>
      <c r="M160" s="13"/>
    </row>
    <row r="161" spans="1:13" s="12" customFormat="1" ht="57" customHeight="1">
      <c r="A161" s="22" t="s">
        <v>304</v>
      </c>
      <c r="B161" s="8" t="s">
        <v>24</v>
      </c>
      <c r="C161" s="9" t="s">
        <v>28</v>
      </c>
      <c r="D161" s="9" t="s">
        <v>461</v>
      </c>
      <c r="E161" s="20">
        <v>4</v>
      </c>
      <c r="F161" s="21">
        <v>3</v>
      </c>
      <c r="G161" s="10">
        <f t="shared" si="2"/>
        <v>12</v>
      </c>
      <c r="H161" s="20">
        <v>1</v>
      </c>
      <c r="I161" s="9" t="s">
        <v>29</v>
      </c>
      <c r="J161" s="42" t="s">
        <v>602</v>
      </c>
      <c r="K161" s="43"/>
      <c r="L161" s="44"/>
      <c r="M161" s="13"/>
    </row>
    <row r="162" spans="1:13" s="12" customFormat="1" ht="54">
      <c r="A162" s="22" t="s">
        <v>305</v>
      </c>
      <c r="B162" s="8" t="s">
        <v>24</v>
      </c>
      <c r="C162" s="9" t="s">
        <v>30</v>
      </c>
      <c r="D162" s="9" t="s">
        <v>461</v>
      </c>
      <c r="E162" s="20">
        <v>3</v>
      </c>
      <c r="F162" s="21">
        <v>4</v>
      </c>
      <c r="G162" s="10">
        <f t="shared" si="2"/>
        <v>12</v>
      </c>
      <c r="H162" s="20">
        <v>2</v>
      </c>
      <c r="I162" s="9" t="s">
        <v>31</v>
      </c>
      <c r="J162" s="42" t="s">
        <v>602</v>
      </c>
      <c r="K162" s="43"/>
      <c r="L162" s="44"/>
      <c r="M162" s="13"/>
    </row>
    <row r="163" spans="1:13" s="12" customFormat="1" ht="72">
      <c r="A163" s="22" t="s">
        <v>306</v>
      </c>
      <c r="B163" s="8" t="s">
        <v>24</v>
      </c>
      <c r="C163" s="9" t="s">
        <v>32</v>
      </c>
      <c r="D163" s="9" t="s">
        <v>6</v>
      </c>
      <c r="E163" s="20">
        <v>4</v>
      </c>
      <c r="F163" s="20">
        <v>4</v>
      </c>
      <c r="G163" s="10">
        <f t="shared" si="2"/>
        <v>16</v>
      </c>
      <c r="H163" s="20">
        <v>1</v>
      </c>
      <c r="I163" s="9" t="s">
        <v>33</v>
      </c>
      <c r="J163" s="42" t="s">
        <v>602</v>
      </c>
      <c r="K163" s="43"/>
      <c r="L163" s="44"/>
      <c r="M163" s="13"/>
    </row>
    <row r="164" spans="1:13" s="12" customFormat="1" ht="54" customHeight="1">
      <c r="A164" s="22" t="s">
        <v>307</v>
      </c>
      <c r="B164" s="8" t="s">
        <v>24</v>
      </c>
      <c r="C164" s="9" t="s">
        <v>34</v>
      </c>
      <c r="D164" s="9" t="s">
        <v>35</v>
      </c>
      <c r="E164" s="20">
        <v>3</v>
      </c>
      <c r="F164" s="20">
        <v>4</v>
      </c>
      <c r="G164" s="10">
        <f t="shared" si="2"/>
        <v>12</v>
      </c>
      <c r="H164" s="20">
        <v>2</v>
      </c>
      <c r="I164" s="9" t="s">
        <v>36</v>
      </c>
      <c r="J164" s="42" t="s">
        <v>602</v>
      </c>
      <c r="K164" s="43"/>
      <c r="L164" s="44"/>
      <c r="M164" s="13"/>
    </row>
    <row r="165" spans="1:13" s="12" customFormat="1" ht="54">
      <c r="A165" s="22" t="s">
        <v>308</v>
      </c>
      <c r="B165" s="8" t="s">
        <v>24</v>
      </c>
      <c r="C165" s="9" t="s">
        <v>37</v>
      </c>
      <c r="D165" s="9" t="s">
        <v>38</v>
      </c>
      <c r="E165" s="20">
        <v>3</v>
      </c>
      <c r="F165" s="20">
        <v>4</v>
      </c>
      <c r="G165" s="10">
        <f t="shared" si="2"/>
        <v>12</v>
      </c>
      <c r="H165" s="20">
        <v>2</v>
      </c>
      <c r="I165" s="9" t="s">
        <v>39</v>
      </c>
      <c r="J165" s="42" t="s">
        <v>602</v>
      </c>
      <c r="K165" s="43"/>
      <c r="L165" s="44"/>
      <c r="M165" s="13"/>
    </row>
    <row r="166" spans="1:13" s="12" customFormat="1" ht="54.75" customHeight="1">
      <c r="A166" s="22" t="s">
        <v>309</v>
      </c>
      <c r="B166" s="8" t="s">
        <v>40</v>
      </c>
      <c r="C166" s="9" t="s">
        <v>902</v>
      </c>
      <c r="D166" s="9" t="s">
        <v>903</v>
      </c>
      <c r="E166" s="21">
        <v>4</v>
      </c>
      <c r="F166" s="21">
        <v>3</v>
      </c>
      <c r="G166" s="10">
        <f t="shared" si="2"/>
        <v>12</v>
      </c>
      <c r="H166" s="21">
        <v>1</v>
      </c>
      <c r="I166" s="9" t="s">
        <v>904</v>
      </c>
      <c r="J166" s="42" t="s">
        <v>602</v>
      </c>
      <c r="K166" s="43"/>
      <c r="L166" s="44"/>
      <c r="M166" s="13"/>
    </row>
    <row r="167" spans="1:13" s="12" customFormat="1" ht="78.75" customHeight="1">
      <c r="A167" s="22" t="s">
        <v>310</v>
      </c>
      <c r="B167" s="8" t="s">
        <v>40</v>
      </c>
      <c r="C167" s="9" t="s">
        <v>902</v>
      </c>
      <c r="D167" s="9" t="s">
        <v>905</v>
      </c>
      <c r="E167" s="21">
        <v>4</v>
      </c>
      <c r="F167" s="21">
        <v>3</v>
      </c>
      <c r="G167" s="10">
        <f t="shared" si="2"/>
        <v>12</v>
      </c>
      <c r="H167" s="21">
        <v>1</v>
      </c>
      <c r="I167" s="9" t="s">
        <v>41</v>
      </c>
      <c r="J167" s="42" t="s">
        <v>602</v>
      </c>
      <c r="K167" s="43"/>
      <c r="L167" s="44"/>
      <c r="M167" s="13"/>
    </row>
    <row r="168" spans="1:13" s="12" customFormat="1" ht="52.5" customHeight="1">
      <c r="A168" s="22" t="s">
        <v>311</v>
      </c>
      <c r="B168" s="8" t="s">
        <v>40</v>
      </c>
      <c r="C168" s="9" t="s">
        <v>42</v>
      </c>
      <c r="D168" s="9" t="s">
        <v>43</v>
      </c>
      <c r="E168" s="21">
        <v>4</v>
      </c>
      <c r="F168" s="21">
        <v>3</v>
      </c>
      <c r="G168" s="10">
        <f t="shared" si="2"/>
        <v>12</v>
      </c>
      <c r="H168" s="21">
        <v>1</v>
      </c>
      <c r="I168" s="9" t="s">
        <v>36</v>
      </c>
      <c r="J168" s="42" t="s">
        <v>602</v>
      </c>
      <c r="K168" s="43"/>
      <c r="L168" s="44"/>
      <c r="M168" s="13"/>
    </row>
    <row r="169" spans="1:13" s="12" customFormat="1" ht="49.5" customHeight="1">
      <c r="A169" s="22" t="s">
        <v>312</v>
      </c>
      <c r="B169" s="8" t="s">
        <v>40</v>
      </c>
      <c r="C169" s="9" t="s">
        <v>44</v>
      </c>
      <c r="D169" s="9" t="s">
        <v>45</v>
      </c>
      <c r="E169" s="21">
        <v>4</v>
      </c>
      <c r="F169" s="21">
        <v>3</v>
      </c>
      <c r="G169" s="10">
        <f t="shared" si="2"/>
        <v>12</v>
      </c>
      <c r="H169" s="21">
        <v>1</v>
      </c>
      <c r="I169" s="9" t="s">
        <v>36</v>
      </c>
      <c r="J169" s="42" t="s">
        <v>602</v>
      </c>
      <c r="K169" s="43"/>
      <c r="L169" s="44"/>
      <c r="M169" s="13"/>
    </row>
    <row r="170" spans="1:13" s="12" customFormat="1" ht="53.25" customHeight="1">
      <c r="A170" s="22" t="s">
        <v>313</v>
      </c>
      <c r="B170" s="8" t="s">
        <v>40</v>
      </c>
      <c r="C170" s="9" t="s">
        <v>46</v>
      </c>
      <c r="D170" s="9" t="s">
        <v>524</v>
      </c>
      <c r="E170" s="21">
        <v>4</v>
      </c>
      <c r="F170" s="21">
        <v>3</v>
      </c>
      <c r="G170" s="10">
        <f t="shared" si="2"/>
        <v>12</v>
      </c>
      <c r="H170" s="21">
        <v>1</v>
      </c>
      <c r="I170" s="9" t="s">
        <v>47</v>
      </c>
      <c r="J170" s="42" t="s">
        <v>602</v>
      </c>
      <c r="K170" s="43"/>
      <c r="L170" s="44"/>
      <c r="M170" s="13"/>
    </row>
    <row r="171" spans="1:13" s="12" customFormat="1" ht="49.5" customHeight="1">
      <c r="A171" s="22" t="s">
        <v>314</v>
      </c>
      <c r="B171" s="8" t="s">
        <v>40</v>
      </c>
      <c r="C171" s="9" t="s">
        <v>48</v>
      </c>
      <c r="D171" s="9" t="s">
        <v>523</v>
      </c>
      <c r="E171" s="21">
        <v>4</v>
      </c>
      <c r="F171" s="21">
        <v>2</v>
      </c>
      <c r="G171" s="10">
        <f t="shared" si="2"/>
        <v>8</v>
      </c>
      <c r="H171" s="21">
        <v>1</v>
      </c>
      <c r="I171" s="9" t="s">
        <v>47</v>
      </c>
      <c r="J171" s="42" t="s">
        <v>602</v>
      </c>
      <c r="K171" s="43"/>
      <c r="L171" s="44"/>
      <c r="M171" s="13"/>
    </row>
    <row r="172" spans="1:13" s="12" customFormat="1" ht="50.25" customHeight="1">
      <c r="A172" s="22" t="s">
        <v>315</v>
      </c>
      <c r="B172" s="8" t="s">
        <v>40</v>
      </c>
      <c r="C172" s="9" t="s">
        <v>28</v>
      </c>
      <c r="D172" s="9" t="s">
        <v>461</v>
      </c>
      <c r="E172" s="21">
        <v>4</v>
      </c>
      <c r="F172" s="21">
        <v>4</v>
      </c>
      <c r="G172" s="10">
        <f t="shared" si="2"/>
        <v>16</v>
      </c>
      <c r="H172" s="21">
        <v>2</v>
      </c>
      <c r="I172" s="9" t="s">
        <v>29</v>
      </c>
      <c r="J172" s="42" t="s">
        <v>602</v>
      </c>
      <c r="K172" s="43"/>
      <c r="L172" s="44"/>
      <c r="M172" s="13"/>
    </row>
    <row r="173" spans="1:13" s="12" customFormat="1" ht="52.5" customHeight="1">
      <c r="A173" s="22" t="s">
        <v>316</v>
      </c>
      <c r="B173" s="8" t="s">
        <v>40</v>
      </c>
      <c r="C173" s="9" t="s">
        <v>30</v>
      </c>
      <c r="D173" s="9" t="s">
        <v>461</v>
      </c>
      <c r="E173" s="21">
        <v>3</v>
      </c>
      <c r="F173" s="21">
        <v>4</v>
      </c>
      <c r="G173" s="10">
        <f t="shared" si="2"/>
        <v>12</v>
      </c>
      <c r="H173" s="21">
        <v>2</v>
      </c>
      <c r="I173" s="9" t="s">
        <v>49</v>
      </c>
      <c r="J173" s="42" t="s">
        <v>602</v>
      </c>
      <c r="K173" s="43"/>
      <c r="L173" s="44"/>
      <c r="M173" s="13"/>
    </row>
    <row r="174" spans="1:13" s="12" customFormat="1" ht="49.5" customHeight="1">
      <c r="A174" s="22" t="s">
        <v>317</v>
      </c>
      <c r="B174" s="8" t="s">
        <v>40</v>
      </c>
      <c r="C174" s="9" t="s">
        <v>50</v>
      </c>
      <c r="D174" s="9" t="s">
        <v>463</v>
      </c>
      <c r="E174" s="21">
        <v>3</v>
      </c>
      <c r="F174" s="21">
        <v>4</v>
      </c>
      <c r="G174" s="10">
        <f t="shared" si="2"/>
        <v>12</v>
      </c>
      <c r="H174" s="21">
        <v>2</v>
      </c>
      <c r="I174" s="9" t="s">
        <v>36</v>
      </c>
      <c r="J174" s="42" t="s">
        <v>602</v>
      </c>
      <c r="K174" s="43"/>
      <c r="L174" s="44"/>
      <c r="M174" s="13"/>
    </row>
    <row r="175" spans="1:13" s="12" customFormat="1" ht="47.25" customHeight="1">
      <c r="A175" s="22" t="s">
        <v>318</v>
      </c>
      <c r="B175" s="8" t="s">
        <v>40</v>
      </c>
      <c r="C175" s="9" t="s">
        <v>51</v>
      </c>
      <c r="D175" s="9" t="s">
        <v>52</v>
      </c>
      <c r="E175" s="21">
        <v>4</v>
      </c>
      <c r="F175" s="20">
        <v>4</v>
      </c>
      <c r="G175" s="10">
        <f t="shared" si="2"/>
        <v>16</v>
      </c>
      <c r="H175" s="21">
        <v>1</v>
      </c>
      <c r="I175" s="9" t="s">
        <v>53</v>
      </c>
      <c r="J175" s="42" t="s">
        <v>602</v>
      </c>
      <c r="K175" s="43"/>
      <c r="L175" s="44"/>
      <c r="M175" s="13"/>
    </row>
    <row r="176" spans="1:13" s="12" customFormat="1" ht="72">
      <c r="A176" s="22" t="s">
        <v>319</v>
      </c>
      <c r="B176" s="8" t="s">
        <v>867</v>
      </c>
      <c r="C176" s="9" t="s">
        <v>868</v>
      </c>
      <c r="D176" s="9" t="s">
        <v>869</v>
      </c>
      <c r="E176" s="21">
        <v>3</v>
      </c>
      <c r="F176" s="20">
        <v>4</v>
      </c>
      <c r="G176" s="10">
        <f t="shared" si="2"/>
        <v>12</v>
      </c>
      <c r="H176" s="21">
        <v>2</v>
      </c>
      <c r="I176" s="9" t="s">
        <v>870</v>
      </c>
      <c r="J176" s="42" t="s">
        <v>602</v>
      </c>
      <c r="K176" s="43"/>
      <c r="L176" s="44"/>
      <c r="M176" s="13"/>
    </row>
    <row r="177" spans="1:13" s="12" customFormat="1" ht="36">
      <c r="A177" s="22" t="s">
        <v>320</v>
      </c>
      <c r="B177" s="8" t="s">
        <v>54</v>
      </c>
      <c r="C177" s="9" t="s">
        <v>55</v>
      </c>
      <c r="D177" s="9" t="s">
        <v>56</v>
      </c>
      <c r="E177" s="21">
        <v>3</v>
      </c>
      <c r="F177" s="21">
        <v>4</v>
      </c>
      <c r="G177" s="10">
        <f t="shared" si="2"/>
        <v>12</v>
      </c>
      <c r="H177" s="21">
        <v>2</v>
      </c>
      <c r="I177" s="9" t="s">
        <v>57</v>
      </c>
      <c r="J177" s="42" t="s">
        <v>602</v>
      </c>
      <c r="K177" s="43"/>
      <c r="L177" s="44"/>
      <c r="M177" s="13"/>
    </row>
    <row r="178" spans="1:13" s="12" customFormat="1" ht="36">
      <c r="A178" s="22" t="s">
        <v>321</v>
      </c>
      <c r="B178" s="8" t="s">
        <v>54</v>
      </c>
      <c r="C178" s="9" t="s">
        <v>58</v>
      </c>
      <c r="D178" s="9" t="s">
        <v>59</v>
      </c>
      <c r="E178" s="21">
        <v>3</v>
      </c>
      <c r="F178" s="21">
        <v>4</v>
      </c>
      <c r="G178" s="10">
        <f t="shared" si="2"/>
        <v>12</v>
      </c>
      <c r="H178" s="21">
        <v>2</v>
      </c>
      <c r="I178" s="9" t="s">
        <v>60</v>
      </c>
      <c r="J178" s="42" t="s">
        <v>602</v>
      </c>
      <c r="K178" s="43"/>
      <c r="L178" s="44"/>
      <c r="M178" s="13"/>
    </row>
    <row r="179" spans="1:13" s="12" customFormat="1" ht="72">
      <c r="A179" s="22" t="s">
        <v>322</v>
      </c>
      <c r="B179" s="8" t="s">
        <v>54</v>
      </c>
      <c r="C179" s="9" t="s">
        <v>61</v>
      </c>
      <c r="D179" s="9" t="s">
        <v>455</v>
      </c>
      <c r="E179" s="21">
        <v>2</v>
      </c>
      <c r="F179" s="21">
        <v>3</v>
      </c>
      <c r="G179" s="10">
        <f t="shared" si="2"/>
        <v>6</v>
      </c>
      <c r="H179" s="21">
        <v>3</v>
      </c>
      <c r="I179" s="9" t="s">
        <v>881</v>
      </c>
      <c r="J179" s="42" t="s">
        <v>602</v>
      </c>
      <c r="K179" s="43"/>
      <c r="L179" s="44"/>
      <c r="M179" s="13"/>
    </row>
    <row r="180" spans="1:13" s="12" customFormat="1" ht="36">
      <c r="A180" s="22" t="s">
        <v>323</v>
      </c>
      <c r="B180" s="8" t="s">
        <v>62</v>
      </c>
      <c r="C180" s="9" t="s">
        <v>63</v>
      </c>
      <c r="D180" s="9" t="s">
        <v>64</v>
      </c>
      <c r="E180" s="21">
        <v>2</v>
      </c>
      <c r="F180" s="21">
        <v>4</v>
      </c>
      <c r="G180" s="10">
        <f t="shared" si="2"/>
        <v>8</v>
      </c>
      <c r="H180" s="21">
        <v>2</v>
      </c>
      <c r="I180" s="9" t="s">
        <v>65</v>
      </c>
      <c r="J180" s="42" t="s">
        <v>602</v>
      </c>
      <c r="K180" s="43"/>
      <c r="L180" s="44"/>
      <c r="M180" s="13"/>
    </row>
    <row r="181" spans="1:13" s="12" customFormat="1" ht="36">
      <c r="A181" s="22" t="s">
        <v>324</v>
      </c>
      <c r="B181" s="8" t="s">
        <v>62</v>
      </c>
      <c r="C181" s="9" t="s">
        <v>66</v>
      </c>
      <c r="D181" s="9" t="s">
        <v>67</v>
      </c>
      <c r="E181" s="21">
        <v>3</v>
      </c>
      <c r="F181" s="21">
        <v>3</v>
      </c>
      <c r="G181" s="10">
        <f t="shared" si="2"/>
        <v>9</v>
      </c>
      <c r="H181" s="21">
        <v>3</v>
      </c>
      <c r="I181" s="9" t="s">
        <v>68</v>
      </c>
      <c r="J181" s="42" t="s">
        <v>602</v>
      </c>
      <c r="K181" s="43"/>
      <c r="L181" s="44"/>
      <c r="M181" s="13"/>
    </row>
    <row r="182" spans="1:13" s="12" customFormat="1" ht="36">
      <c r="A182" s="22" t="s">
        <v>325</v>
      </c>
      <c r="B182" s="8" t="s">
        <v>62</v>
      </c>
      <c r="C182" s="9" t="s">
        <v>69</v>
      </c>
      <c r="D182" s="9" t="s">
        <v>70</v>
      </c>
      <c r="E182" s="21">
        <v>2</v>
      </c>
      <c r="F182" s="21">
        <v>3</v>
      </c>
      <c r="G182" s="10">
        <f t="shared" si="2"/>
        <v>6</v>
      </c>
      <c r="H182" s="21">
        <v>3</v>
      </c>
      <c r="I182" s="9" t="s">
        <v>71</v>
      </c>
      <c r="J182" s="42" t="s">
        <v>602</v>
      </c>
      <c r="K182" s="43"/>
      <c r="L182" s="44"/>
      <c r="M182" s="13"/>
    </row>
    <row r="183" spans="1:13" s="12" customFormat="1" ht="36">
      <c r="A183" s="22" t="s">
        <v>326</v>
      </c>
      <c r="B183" s="8" t="s">
        <v>62</v>
      </c>
      <c r="C183" s="9" t="s">
        <v>72</v>
      </c>
      <c r="D183" s="9" t="s">
        <v>73</v>
      </c>
      <c r="E183" s="21">
        <v>2</v>
      </c>
      <c r="F183" s="21">
        <v>4</v>
      </c>
      <c r="G183" s="10">
        <f t="shared" si="2"/>
        <v>8</v>
      </c>
      <c r="H183" s="21">
        <v>3</v>
      </c>
      <c r="I183" s="9" t="s">
        <v>74</v>
      </c>
      <c r="J183" s="42" t="s">
        <v>602</v>
      </c>
      <c r="K183" s="43"/>
      <c r="L183" s="44"/>
      <c r="M183" s="13"/>
    </row>
    <row r="184" spans="1:13" s="12" customFormat="1" ht="90">
      <c r="A184" s="22" t="s">
        <v>327</v>
      </c>
      <c r="B184" s="8" t="s">
        <v>62</v>
      </c>
      <c r="C184" s="9" t="s">
        <v>1030</v>
      </c>
      <c r="D184" s="9" t="s">
        <v>452</v>
      </c>
      <c r="E184" s="21">
        <v>3</v>
      </c>
      <c r="F184" s="21">
        <v>4</v>
      </c>
      <c r="G184" s="10">
        <f t="shared" si="2"/>
        <v>12</v>
      </c>
      <c r="H184" s="21">
        <v>2</v>
      </c>
      <c r="I184" s="9" t="s">
        <v>75</v>
      </c>
      <c r="J184" s="42" t="s">
        <v>602</v>
      </c>
      <c r="K184" s="43"/>
      <c r="L184" s="44"/>
      <c r="M184" s="13"/>
    </row>
    <row r="185" spans="1:13" s="12" customFormat="1" ht="36">
      <c r="A185" s="22" t="s">
        <v>328</v>
      </c>
      <c r="B185" s="8" t="s">
        <v>62</v>
      </c>
      <c r="C185" s="9" t="s">
        <v>184</v>
      </c>
      <c r="D185" s="9" t="s">
        <v>185</v>
      </c>
      <c r="E185" s="21">
        <v>3</v>
      </c>
      <c r="F185" s="21">
        <v>4</v>
      </c>
      <c r="G185" s="10">
        <f t="shared" si="2"/>
        <v>12</v>
      </c>
      <c r="H185" s="21">
        <v>2</v>
      </c>
      <c r="I185" s="9" t="s">
        <v>186</v>
      </c>
      <c r="J185" s="42" t="s">
        <v>602</v>
      </c>
      <c r="K185" s="43"/>
      <c r="L185" s="44"/>
      <c r="M185" s="13"/>
    </row>
    <row r="186" spans="1:13" s="12" customFormat="1" ht="36">
      <c r="A186" s="22" t="s">
        <v>329</v>
      </c>
      <c r="B186" s="8" t="s">
        <v>62</v>
      </c>
      <c r="C186" s="9" t="s">
        <v>189</v>
      </c>
      <c r="D186" s="9" t="s">
        <v>452</v>
      </c>
      <c r="E186" s="21">
        <v>3</v>
      </c>
      <c r="F186" s="21">
        <v>4</v>
      </c>
      <c r="G186" s="10">
        <f t="shared" si="2"/>
        <v>12</v>
      </c>
      <c r="H186" s="21">
        <v>2</v>
      </c>
      <c r="I186" s="9" t="s">
        <v>190</v>
      </c>
      <c r="J186" s="42" t="s">
        <v>602</v>
      </c>
      <c r="K186" s="43"/>
      <c r="L186" s="44"/>
      <c r="M186" s="13"/>
    </row>
    <row r="187" spans="1:13" s="12" customFormat="1" ht="54">
      <c r="A187" s="22" t="s">
        <v>330</v>
      </c>
      <c r="B187" s="8" t="s">
        <v>62</v>
      </c>
      <c r="C187" s="9" t="s">
        <v>187</v>
      </c>
      <c r="D187" s="9" t="s">
        <v>613</v>
      </c>
      <c r="E187" s="21">
        <v>2</v>
      </c>
      <c r="F187" s="21">
        <v>5</v>
      </c>
      <c r="G187" s="10">
        <f t="shared" si="2"/>
        <v>10</v>
      </c>
      <c r="H187" s="21">
        <v>3</v>
      </c>
      <c r="I187" s="9" t="s">
        <v>188</v>
      </c>
      <c r="J187" s="42" t="s">
        <v>602</v>
      </c>
      <c r="K187" s="43"/>
      <c r="L187" s="44"/>
      <c r="M187" s="13"/>
    </row>
    <row r="188" spans="1:13" s="12" customFormat="1" ht="25.5">
      <c r="A188" s="22" t="s">
        <v>331</v>
      </c>
      <c r="B188" s="8" t="s">
        <v>62</v>
      </c>
      <c r="C188" s="9" t="s">
        <v>76</v>
      </c>
      <c r="D188" s="9" t="s">
        <v>77</v>
      </c>
      <c r="E188" s="21">
        <v>4</v>
      </c>
      <c r="F188" s="21">
        <v>3</v>
      </c>
      <c r="G188" s="10">
        <f t="shared" si="2"/>
        <v>12</v>
      </c>
      <c r="H188" s="21">
        <v>2</v>
      </c>
      <c r="I188" s="9" t="s">
        <v>78</v>
      </c>
      <c r="J188" s="42" t="s">
        <v>602</v>
      </c>
      <c r="K188" s="43"/>
      <c r="L188" s="44"/>
      <c r="M188" s="13"/>
    </row>
    <row r="189" spans="1:13" s="12" customFormat="1" ht="25.5">
      <c r="A189" s="22" t="s">
        <v>332</v>
      </c>
      <c r="B189" s="8" t="s">
        <v>62</v>
      </c>
      <c r="C189" s="9" t="s">
        <v>76</v>
      </c>
      <c r="D189" s="9" t="s">
        <v>79</v>
      </c>
      <c r="E189" s="21">
        <v>4</v>
      </c>
      <c r="F189" s="21">
        <v>3</v>
      </c>
      <c r="G189" s="10">
        <f t="shared" si="2"/>
        <v>12</v>
      </c>
      <c r="H189" s="21">
        <v>2</v>
      </c>
      <c r="I189" s="9" t="s">
        <v>80</v>
      </c>
      <c r="J189" s="42" t="s">
        <v>602</v>
      </c>
      <c r="K189" s="43"/>
      <c r="L189" s="44"/>
      <c r="M189" s="13"/>
    </row>
    <row r="190" spans="1:13" s="12" customFormat="1" ht="36">
      <c r="A190" s="22" t="s">
        <v>333</v>
      </c>
      <c r="B190" s="8" t="s">
        <v>62</v>
      </c>
      <c r="C190" s="9" t="s">
        <v>81</v>
      </c>
      <c r="D190" s="9" t="s">
        <v>82</v>
      </c>
      <c r="E190" s="21">
        <v>4</v>
      </c>
      <c r="F190" s="21">
        <v>3</v>
      </c>
      <c r="G190" s="10">
        <f aca="true" t="shared" si="3" ref="G190:G252">E190*F190</f>
        <v>12</v>
      </c>
      <c r="H190" s="21">
        <v>2</v>
      </c>
      <c r="I190" s="9" t="s">
        <v>83</v>
      </c>
      <c r="J190" s="42" t="s">
        <v>602</v>
      </c>
      <c r="K190" s="43"/>
      <c r="L190" s="44"/>
      <c r="M190" s="13"/>
    </row>
    <row r="191" spans="1:13" s="12" customFormat="1" ht="36">
      <c r="A191" s="22" t="s">
        <v>334</v>
      </c>
      <c r="B191" s="8" t="s">
        <v>62</v>
      </c>
      <c r="C191" s="9" t="s">
        <v>84</v>
      </c>
      <c r="D191" s="9" t="s">
        <v>461</v>
      </c>
      <c r="E191" s="21">
        <v>2</v>
      </c>
      <c r="F191" s="21">
        <v>3</v>
      </c>
      <c r="G191" s="10">
        <f t="shared" si="3"/>
        <v>6</v>
      </c>
      <c r="H191" s="21">
        <v>3</v>
      </c>
      <c r="I191" s="9" t="s">
        <v>49</v>
      </c>
      <c r="J191" s="42" t="s">
        <v>602</v>
      </c>
      <c r="K191" s="43"/>
      <c r="L191" s="44"/>
      <c r="M191" s="13"/>
    </row>
    <row r="192" spans="1:13" s="12" customFormat="1" ht="54">
      <c r="A192" s="22" t="s">
        <v>335</v>
      </c>
      <c r="B192" s="8" t="s">
        <v>62</v>
      </c>
      <c r="C192" s="9" t="s">
        <v>1031</v>
      </c>
      <c r="D192" s="9" t="s">
        <v>1032</v>
      </c>
      <c r="E192" s="21">
        <v>2</v>
      </c>
      <c r="F192" s="21">
        <v>3</v>
      </c>
      <c r="G192" s="10">
        <v>6</v>
      </c>
      <c r="H192" s="21">
        <v>3</v>
      </c>
      <c r="I192" s="9" t="s">
        <v>1033</v>
      </c>
      <c r="J192" s="34"/>
      <c r="K192" s="14"/>
      <c r="L192" s="15"/>
      <c r="M192" s="13"/>
    </row>
    <row r="193" spans="1:13" s="12" customFormat="1" ht="36">
      <c r="A193" s="22" t="s">
        <v>336</v>
      </c>
      <c r="B193" s="8" t="s">
        <v>85</v>
      </c>
      <c r="C193" s="9" t="s">
        <v>191</v>
      </c>
      <c r="D193" s="9" t="s">
        <v>194</v>
      </c>
      <c r="E193" s="21">
        <v>2</v>
      </c>
      <c r="F193" s="21">
        <v>3</v>
      </c>
      <c r="G193" s="10">
        <f t="shared" si="3"/>
        <v>6</v>
      </c>
      <c r="H193" s="21">
        <v>3</v>
      </c>
      <c r="I193" s="9" t="s">
        <v>192</v>
      </c>
      <c r="J193" s="42" t="s">
        <v>602</v>
      </c>
      <c r="K193" s="43"/>
      <c r="L193" s="44"/>
      <c r="M193" s="13"/>
    </row>
    <row r="194" spans="1:13" s="12" customFormat="1" ht="36">
      <c r="A194" s="22" t="s">
        <v>337</v>
      </c>
      <c r="B194" s="8" t="s">
        <v>85</v>
      </c>
      <c r="C194" s="9" t="s">
        <v>196</v>
      </c>
      <c r="D194" s="9" t="s">
        <v>197</v>
      </c>
      <c r="E194" s="21">
        <v>2</v>
      </c>
      <c r="F194" s="21">
        <v>3</v>
      </c>
      <c r="G194" s="10">
        <f t="shared" si="3"/>
        <v>6</v>
      </c>
      <c r="H194" s="21">
        <v>3</v>
      </c>
      <c r="I194" s="9" t="s">
        <v>198</v>
      </c>
      <c r="J194" s="42" t="s">
        <v>602</v>
      </c>
      <c r="K194" s="43"/>
      <c r="L194" s="44"/>
      <c r="M194" s="13"/>
    </row>
    <row r="195" spans="1:13" s="12" customFormat="1" ht="54">
      <c r="A195" s="22" t="s">
        <v>338</v>
      </c>
      <c r="B195" s="8" t="s">
        <v>85</v>
      </c>
      <c r="C195" s="9" t="s">
        <v>193</v>
      </c>
      <c r="D195" s="9" t="s">
        <v>461</v>
      </c>
      <c r="E195" s="21">
        <v>2</v>
      </c>
      <c r="F195" s="21">
        <v>5</v>
      </c>
      <c r="G195" s="10">
        <f t="shared" si="3"/>
        <v>10</v>
      </c>
      <c r="H195" s="21">
        <v>3</v>
      </c>
      <c r="I195" s="9" t="s">
        <v>195</v>
      </c>
      <c r="J195" s="42" t="s">
        <v>602</v>
      </c>
      <c r="K195" s="43"/>
      <c r="L195" s="44"/>
      <c r="M195" s="13"/>
    </row>
    <row r="196" spans="1:13" s="12" customFormat="1" ht="36">
      <c r="A196" s="22" t="s">
        <v>339</v>
      </c>
      <c r="B196" s="8" t="s">
        <v>85</v>
      </c>
      <c r="C196" s="9" t="s">
        <v>600</v>
      </c>
      <c r="D196" s="9" t="s">
        <v>86</v>
      </c>
      <c r="E196" s="21">
        <v>3</v>
      </c>
      <c r="F196" s="21">
        <v>4</v>
      </c>
      <c r="G196" s="10">
        <f t="shared" si="3"/>
        <v>12</v>
      </c>
      <c r="H196" s="21">
        <v>3</v>
      </c>
      <c r="I196" s="9" t="s">
        <v>87</v>
      </c>
      <c r="J196" s="42" t="s">
        <v>602</v>
      </c>
      <c r="K196" s="43"/>
      <c r="L196" s="44"/>
      <c r="M196" s="13"/>
    </row>
    <row r="197" spans="1:13" s="12" customFormat="1" ht="36">
      <c r="A197" s="22" t="s">
        <v>340</v>
      </c>
      <c r="B197" s="8" t="s">
        <v>85</v>
      </c>
      <c r="C197" s="9" t="s">
        <v>88</v>
      </c>
      <c r="D197" s="9" t="s">
        <v>86</v>
      </c>
      <c r="E197" s="21">
        <v>3</v>
      </c>
      <c r="F197" s="21">
        <v>4</v>
      </c>
      <c r="G197" s="10">
        <f t="shared" si="3"/>
        <v>12</v>
      </c>
      <c r="H197" s="21">
        <v>3</v>
      </c>
      <c r="I197" s="9" t="s">
        <v>89</v>
      </c>
      <c r="J197" s="42" t="s">
        <v>602</v>
      </c>
      <c r="K197" s="43"/>
      <c r="L197" s="44"/>
      <c r="M197" s="13"/>
    </row>
    <row r="198" spans="1:13" s="12" customFormat="1" ht="54">
      <c r="A198" s="22" t="s">
        <v>341</v>
      </c>
      <c r="B198" s="8" t="s">
        <v>85</v>
      </c>
      <c r="C198" s="9" t="s">
        <v>90</v>
      </c>
      <c r="D198" s="9" t="s">
        <v>86</v>
      </c>
      <c r="E198" s="21">
        <v>3</v>
      </c>
      <c r="F198" s="21">
        <v>4</v>
      </c>
      <c r="G198" s="10">
        <f t="shared" si="3"/>
        <v>12</v>
      </c>
      <c r="H198" s="21">
        <v>3</v>
      </c>
      <c r="I198" s="9" t="s">
        <v>91</v>
      </c>
      <c r="J198" s="42" t="s">
        <v>602</v>
      </c>
      <c r="K198" s="43"/>
      <c r="L198" s="44"/>
      <c r="M198" s="13"/>
    </row>
    <row r="199" spans="1:13" s="12" customFormat="1" ht="36">
      <c r="A199" s="22" t="s">
        <v>342</v>
      </c>
      <c r="B199" s="8" t="s">
        <v>85</v>
      </c>
      <c r="C199" s="9" t="s">
        <v>92</v>
      </c>
      <c r="D199" s="9" t="s">
        <v>86</v>
      </c>
      <c r="E199" s="21">
        <v>3</v>
      </c>
      <c r="F199" s="21">
        <v>4</v>
      </c>
      <c r="G199" s="10">
        <f t="shared" si="3"/>
        <v>12</v>
      </c>
      <c r="H199" s="21">
        <v>3</v>
      </c>
      <c r="I199" s="9" t="s">
        <v>93</v>
      </c>
      <c r="J199" s="42" t="s">
        <v>602</v>
      </c>
      <c r="K199" s="43"/>
      <c r="L199" s="44"/>
      <c r="M199" s="13"/>
    </row>
    <row r="200" spans="1:13" s="12" customFormat="1" ht="54">
      <c r="A200" s="22" t="s">
        <v>343</v>
      </c>
      <c r="B200" s="8" t="s">
        <v>85</v>
      </c>
      <c r="C200" s="9" t="s">
        <v>94</v>
      </c>
      <c r="D200" s="9" t="s">
        <v>86</v>
      </c>
      <c r="E200" s="21">
        <v>4</v>
      </c>
      <c r="F200" s="21">
        <v>4</v>
      </c>
      <c r="G200" s="10">
        <f t="shared" si="3"/>
        <v>16</v>
      </c>
      <c r="H200" s="21">
        <v>2</v>
      </c>
      <c r="I200" s="9" t="s">
        <v>95</v>
      </c>
      <c r="J200" s="42" t="s">
        <v>602</v>
      </c>
      <c r="K200" s="43"/>
      <c r="L200" s="44"/>
      <c r="M200" s="13"/>
    </row>
    <row r="201" spans="1:13" s="12" customFormat="1" ht="36">
      <c r="A201" s="22" t="s">
        <v>344</v>
      </c>
      <c r="B201" s="8" t="s">
        <v>216</v>
      </c>
      <c r="C201" s="9" t="s">
        <v>218</v>
      </c>
      <c r="D201" s="9" t="s">
        <v>217</v>
      </c>
      <c r="E201" s="21">
        <v>4</v>
      </c>
      <c r="F201" s="21">
        <v>2</v>
      </c>
      <c r="G201" s="10">
        <f t="shared" si="3"/>
        <v>8</v>
      </c>
      <c r="H201" s="21">
        <v>4</v>
      </c>
      <c r="I201" s="9" t="s">
        <v>219</v>
      </c>
      <c r="J201" s="42" t="s">
        <v>602</v>
      </c>
      <c r="K201" s="43"/>
      <c r="L201" s="44"/>
      <c r="M201" s="13"/>
    </row>
    <row r="202" spans="1:13" s="12" customFormat="1" ht="36">
      <c r="A202" s="22" t="s">
        <v>345</v>
      </c>
      <c r="B202" s="8" t="s">
        <v>216</v>
      </c>
      <c r="C202" s="9" t="s">
        <v>220</v>
      </c>
      <c r="D202" s="9" t="s">
        <v>221</v>
      </c>
      <c r="E202" s="21">
        <v>4</v>
      </c>
      <c r="F202" s="21">
        <v>2</v>
      </c>
      <c r="G202" s="10">
        <f t="shared" si="3"/>
        <v>8</v>
      </c>
      <c r="H202" s="21">
        <v>4</v>
      </c>
      <c r="I202" s="9" t="s">
        <v>222</v>
      </c>
      <c r="J202" s="42" t="s">
        <v>602</v>
      </c>
      <c r="K202" s="43"/>
      <c r="L202" s="44"/>
      <c r="M202" s="13"/>
    </row>
    <row r="203" spans="1:13" s="12" customFormat="1" ht="36">
      <c r="A203" s="22" t="s">
        <v>346</v>
      </c>
      <c r="B203" s="8" t="s">
        <v>96</v>
      </c>
      <c r="C203" s="9" t="s">
        <v>97</v>
      </c>
      <c r="D203" s="9" t="s">
        <v>98</v>
      </c>
      <c r="E203" s="20">
        <v>3</v>
      </c>
      <c r="F203" s="21">
        <v>4</v>
      </c>
      <c r="G203" s="10">
        <f t="shared" si="3"/>
        <v>12</v>
      </c>
      <c r="H203" s="21">
        <v>3</v>
      </c>
      <c r="I203" s="9" t="s">
        <v>99</v>
      </c>
      <c r="J203" s="42" t="s">
        <v>602</v>
      </c>
      <c r="K203" s="43"/>
      <c r="L203" s="44"/>
      <c r="M203" s="13"/>
    </row>
    <row r="204" spans="1:13" s="12" customFormat="1" ht="36">
      <c r="A204" s="22" t="s">
        <v>347</v>
      </c>
      <c r="B204" s="8" t="s">
        <v>96</v>
      </c>
      <c r="C204" s="9" t="s">
        <v>201</v>
      </c>
      <c r="D204" s="9" t="s">
        <v>549</v>
      </c>
      <c r="E204" s="21">
        <v>3</v>
      </c>
      <c r="F204" s="21">
        <v>4</v>
      </c>
      <c r="G204" s="10">
        <f t="shared" si="3"/>
        <v>12</v>
      </c>
      <c r="H204" s="21">
        <v>3</v>
      </c>
      <c r="I204" s="9" t="s">
        <v>202</v>
      </c>
      <c r="J204" s="42" t="s">
        <v>602</v>
      </c>
      <c r="K204" s="43"/>
      <c r="L204" s="44"/>
      <c r="M204" s="13"/>
    </row>
    <row r="205" spans="1:13" s="12" customFormat="1" ht="36">
      <c r="A205" s="22" t="s">
        <v>348</v>
      </c>
      <c r="B205" s="8" t="s">
        <v>96</v>
      </c>
      <c r="C205" s="9" t="s">
        <v>199</v>
      </c>
      <c r="D205" s="9" t="s">
        <v>613</v>
      </c>
      <c r="E205" s="21">
        <v>3</v>
      </c>
      <c r="F205" s="21">
        <v>4</v>
      </c>
      <c r="G205" s="10">
        <f t="shared" si="3"/>
        <v>12</v>
      </c>
      <c r="H205" s="21">
        <v>3</v>
      </c>
      <c r="I205" s="9" t="s">
        <v>200</v>
      </c>
      <c r="J205" s="42" t="s">
        <v>602</v>
      </c>
      <c r="K205" s="43"/>
      <c r="L205" s="44"/>
      <c r="M205" s="13"/>
    </row>
    <row r="206" spans="1:13" s="12" customFormat="1" ht="54">
      <c r="A206" s="22" t="s">
        <v>349</v>
      </c>
      <c r="B206" s="8" t="s">
        <v>96</v>
      </c>
      <c r="C206" s="9" t="s">
        <v>100</v>
      </c>
      <c r="D206" s="9" t="s">
        <v>101</v>
      </c>
      <c r="E206" s="20">
        <v>3</v>
      </c>
      <c r="F206" s="21">
        <v>4</v>
      </c>
      <c r="G206" s="10">
        <f t="shared" si="3"/>
        <v>12</v>
      </c>
      <c r="H206" s="21">
        <v>3</v>
      </c>
      <c r="I206" s="9" t="s">
        <v>102</v>
      </c>
      <c r="J206" s="42" t="s">
        <v>602</v>
      </c>
      <c r="K206" s="43"/>
      <c r="L206" s="44"/>
      <c r="M206" s="13"/>
    </row>
    <row r="207" spans="1:13" s="12" customFormat="1" ht="72">
      <c r="A207" s="22" t="s">
        <v>350</v>
      </c>
      <c r="B207" s="8" t="s">
        <v>96</v>
      </c>
      <c r="C207" s="9" t="s">
        <v>103</v>
      </c>
      <c r="D207" s="9" t="s">
        <v>104</v>
      </c>
      <c r="E207" s="21">
        <v>3</v>
      </c>
      <c r="F207" s="21">
        <v>3</v>
      </c>
      <c r="G207" s="10">
        <f t="shared" si="3"/>
        <v>9</v>
      </c>
      <c r="H207" s="21">
        <v>3</v>
      </c>
      <c r="I207" s="9" t="s">
        <v>105</v>
      </c>
      <c r="J207" s="42" t="s">
        <v>602</v>
      </c>
      <c r="K207" s="43"/>
      <c r="L207" s="44"/>
      <c r="M207" s="13"/>
    </row>
    <row r="208" spans="1:13" s="12" customFormat="1" ht="36">
      <c r="A208" s="22" t="s">
        <v>351</v>
      </c>
      <c r="B208" s="8" t="s">
        <v>96</v>
      </c>
      <c r="C208" s="9" t="s">
        <v>106</v>
      </c>
      <c r="D208" s="9" t="s">
        <v>107</v>
      </c>
      <c r="E208" s="21">
        <v>3</v>
      </c>
      <c r="F208" s="21">
        <v>3</v>
      </c>
      <c r="G208" s="10">
        <f t="shared" si="3"/>
        <v>9</v>
      </c>
      <c r="H208" s="21">
        <v>3</v>
      </c>
      <c r="I208" s="9" t="s">
        <v>108</v>
      </c>
      <c r="J208" s="42" t="s">
        <v>602</v>
      </c>
      <c r="K208" s="43"/>
      <c r="L208" s="44"/>
      <c r="M208" s="13"/>
    </row>
    <row r="209" spans="1:13" s="12" customFormat="1" ht="108">
      <c r="A209" s="22" t="s">
        <v>352</v>
      </c>
      <c r="B209" s="8" t="s">
        <v>96</v>
      </c>
      <c r="C209" s="9" t="s">
        <v>871</v>
      </c>
      <c r="D209" s="9" t="s">
        <v>873</v>
      </c>
      <c r="E209" s="21">
        <v>3</v>
      </c>
      <c r="F209" s="21">
        <v>3</v>
      </c>
      <c r="G209" s="10">
        <f t="shared" si="3"/>
        <v>9</v>
      </c>
      <c r="H209" s="21">
        <v>3</v>
      </c>
      <c r="I209" s="9" t="s">
        <v>872</v>
      </c>
      <c r="J209" s="42" t="s">
        <v>602</v>
      </c>
      <c r="K209" s="43"/>
      <c r="L209" s="44"/>
      <c r="M209" s="13"/>
    </row>
    <row r="210" spans="1:13" s="12" customFormat="1" ht="54">
      <c r="A210" s="22" t="s">
        <v>353</v>
      </c>
      <c r="B210" s="8" t="s">
        <v>96</v>
      </c>
      <c r="C210" s="9" t="s">
        <v>109</v>
      </c>
      <c r="D210" s="9" t="s">
        <v>470</v>
      </c>
      <c r="E210" s="21">
        <v>3</v>
      </c>
      <c r="F210" s="21">
        <v>3</v>
      </c>
      <c r="G210" s="10">
        <f t="shared" si="3"/>
        <v>9</v>
      </c>
      <c r="H210" s="21">
        <v>3</v>
      </c>
      <c r="I210" s="9" t="s">
        <v>110</v>
      </c>
      <c r="J210" s="42" t="s">
        <v>602</v>
      </c>
      <c r="K210" s="43"/>
      <c r="L210" s="44"/>
      <c r="M210" s="13"/>
    </row>
    <row r="211" spans="1:13" s="12" customFormat="1" ht="90">
      <c r="A211" s="22" t="s">
        <v>354</v>
      </c>
      <c r="B211" s="8" t="s">
        <v>96</v>
      </c>
      <c r="C211" s="9" t="s">
        <v>163</v>
      </c>
      <c r="D211" s="9" t="s">
        <v>470</v>
      </c>
      <c r="E211" s="21">
        <v>4</v>
      </c>
      <c r="F211" s="21">
        <v>3</v>
      </c>
      <c r="G211" s="10">
        <f t="shared" si="3"/>
        <v>12</v>
      </c>
      <c r="H211" s="21">
        <v>3</v>
      </c>
      <c r="I211" s="9" t="s">
        <v>164</v>
      </c>
      <c r="J211" s="42" t="s">
        <v>602</v>
      </c>
      <c r="K211" s="43"/>
      <c r="L211" s="44"/>
      <c r="M211" s="13"/>
    </row>
    <row r="212" spans="1:13" s="12" customFormat="1" ht="36">
      <c r="A212" s="22" t="s">
        <v>355</v>
      </c>
      <c r="B212" s="8" t="s">
        <v>96</v>
      </c>
      <c r="C212" s="9" t="s">
        <v>111</v>
      </c>
      <c r="D212" s="9" t="s">
        <v>112</v>
      </c>
      <c r="E212" s="21">
        <v>2</v>
      </c>
      <c r="F212" s="21">
        <v>4</v>
      </c>
      <c r="G212" s="10">
        <f t="shared" si="3"/>
        <v>8</v>
      </c>
      <c r="H212" s="21">
        <v>3</v>
      </c>
      <c r="I212" s="9" t="s">
        <v>113</v>
      </c>
      <c r="J212" s="42" t="s">
        <v>602</v>
      </c>
      <c r="K212" s="43"/>
      <c r="L212" s="44"/>
      <c r="M212" s="13"/>
    </row>
    <row r="213" spans="1:13" s="12" customFormat="1" ht="72">
      <c r="A213" s="22" t="s">
        <v>356</v>
      </c>
      <c r="B213" s="8" t="s">
        <v>96</v>
      </c>
      <c r="C213" s="9" t="s">
        <v>114</v>
      </c>
      <c r="D213" s="9" t="s">
        <v>115</v>
      </c>
      <c r="E213" s="21">
        <v>4</v>
      </c>
      <c r="F213" s="21">
        <v>4</v>
      </c>
      <c r="G213" s="10">
        <f t="shared" si="3"/>
        <v>16</v>
      </c>
      <c r="H213" s="21">
        <v>2</v>
      </c>
      <c r="I213" s="9" t="s">
        <v>116</v>
      </c>
      <c r="J213" s="42" t="s">
        <v>602</v>
      </c>
      <c r="K213" s="43"/>
      <c r="L213" s="44"/>
      <c r="M213" s="13"/>
    </row>
    <row r="214" spans="1:13" s="12" customFormat="1" ht="54">
      <c r="A214" s="22" t="s">
        <v>357</v>
      </c>
      <c r="B214" s="8" t="s">
        <v>96</v>
      </c>
      <c r="C214" s="9" t="s">
        <v>114</v>
      </c>
      <c r="D214" s="9" t="s">
        <v>117</v>
      </c>
      <c r="E214" s="21">
        <v>4</v>
      </c>
      <c r="F214" s="21">
        <v>4</v>
      </c>
      <c r="G214" s="10">
        <f t="shared" si="3"/>
        <v>16</v>
      </c>
      <c r="H214" s="21">
        <v>2</v>
      </c>
      <c r="I214" s="9" t="s">
        <v>118</v>
      </c>
      <c r="J214" s="42" t="s">
        <v>602</v>
      </c>
      <c r="K214" s="43"/>
      <c r="L214" s="44"/>
      <c r="M214" s="13"/>
    </row>
    <row r="215" spans="1:13" s="12" customFormat="1" ht="54">
      <c r="A215" s="22" t="s">
        <v>358</v>
      </c>
      <c r="B215" s="8" t="s">
        <v>96</v>
      </c>
      <c r="C215" s="9" t="s">
        <v>119</v>
      </c>
      <c r="D215" s="9" t="s">
        <v>120</v>
      </c>
      <c r="E215" s="21">
        <v>2</v>
      </c>
      <c r="F215" s="21">
        <v>4</v>
      </c>
      <c r="G215" s="10">
        <f t="shared" si="3"/>
        <v>8</v>
      </c>
      <c r="H215" s="21">
        <v>3</v>
      </c>
      <c r="I215" s="9" t="s">
        <v>121</v>
      </c>
      <c r="J215" s="42" t="s">
        <v>602</v>
      </c>
      <c r="K215" s="43"/>
      <c r="L215" s="44"/>
      <c r="M215" s="13"/>
    </row>
    <row r="216" spans="1:13" s="12" customFormat="1" ht="36">
      <c r="A216" s="22" t="s">
        <v>359</v>
      </c>
      <c r="B216" s="8" t="s">
        <v>438</v>
      </c>
      <c r="C216" s="9" t="s">
        <v>629</v>
      </c>
      <c r="D216" s="9" t="s">
        <v>597</v>
      </c>
      <c r="E216" s="21">
        <v>4</v>
      </c>
      <c r="F216" s="21">
        <v>4</v>
      </c>
      <c r="G216" s="10">
        <f t="shared" si="3"/>
        <v>16</v>
      </c>
      <c r="H216" s="21">
        <v>1</v>
      </c>
      <c r="I216" s="9" t="s">
        <v>687</v>
      </c>
      <c r="J216" s="42" t="s">
        <v>602</v>
      </c>
      <c r="K216" s="43"/>
      <c r="L216" s="44"/>
      <c r="M216" s="13"/>
    </row>
    <row r="217" spans="1:13" s="12" customFormat="1" ht="36">
      <c r="A217" s="22" t="s">
        <v>360</v>
      </c>
      <c r="B217" s="8" t="s">
        <v>438</v>
      </c>
      <c r="C217" s="9" t="s">
        <v>629</v>
      </c>
      <c r="D217" s="9" t="s">
        <v>123</v>
      </c>
      <c r="E217" s="21">
        <v>4</v>
      </c>
      <c r="F217" s="21">
        <v>4</v>
      </c>
      <c r="G217" s="10">
        <f t="shared" si="3"/>
        <v>16</v>
      </c>
      <c r="H217" s="21">
        <v>1</v>
      </c>
      <c r="I217" s="9" t="s">
        <v>124</v>
      </c>
      <c r="J217" s="42" t="s">
        <v>602</v>
      </c>
      <c r="K217" s="43"/>
      <c r="L217" s="44"/>
      <c r="M217" s="13"/>
    </row>
    <row r="218" spans="1:13" s="12" customFormat="1" ht="36">
      <c r="A218" s="22" t="s">
        <v>361</v>
      </c>
      <c r="B218" s="8" t="s">
        <v>438</v>
      </c>
      <c r="C218" s="9" t="s">
        <v>125</v>
      </c>
      <c r="D218" s="9" t="s">
        <v>624</v>
      </c>
      <c r="E218" s="21">
        <v>3</v>
      </c>
      <c r="F218" s="21">
        <v>4</v>
      </c>
      <c r="G218" s="10">
        <f t="shared" si="3"/>
        <v>12</v>
      </c>
      <c r="H218" s="21">
        <v>2</v>
      </c>
      <c r="I218" s="9" t="s">
        <v>699</v>
      </c>
      <c r="J218" s="42" t="s">
        <v>602</v>
      </c>
      <c r="K218" s="43"/>
      <c r="L218" s="44"/>
      <c r="M218" s="13"/>
    </row>
    <row r="219" spans="1:13" s="12" customFormat="1" ht="72">
      <c r="A219" s="22" t="s">
        <v>362</v>
      </c>
      <c r="B219" s="8" t="s">
        <v>438</v>
      </c>
      <c r="C219" s="9" t="s">
        <v>625</v>
      </c>
      <c r="D219" s="9" t="s">
        <v>624</v>
      </c>
      <c r="E219" s="21">
        <v>4</v>
      </c>
      <c r="F219" s="21">
        <v>4</v>
      </c>
      <c r="G219" s="10">
        <f t="shared" si="3"/>
        <v>16</v>
      </c>
      <c r="H219" s="21">
        <v>1</v>
      </c>
      <c r="I219" s="9" t="s">
        <v>678</v>
      </c>
      <c r="J219" s="42" t="s">
        <v>602</v>
      </c>
      <c r="K219" s="43"/>
      <c r="L219" s="44"/>
      <c r="M219" s="13"/>
    </row>
    <row r="220" spans="1:13" s="12" customFormat="1" ht="36">
      <c r="A220" s="22" t="s">
        <v>363</v>
      </c>
      <c r="B220" s="8" t="s">
        <v>126</v>
      </c>
      <c r="C220" s="9" t="s">
        <v>127</v>
      </c>
      <c r="D220" s="9" t="s">
        <v>128</v>
      </c>
      <c r="E220" s="21">
        <v>4</v>
      </c>
      <c r="F220" s="21">
        <v>4</v>
      </c>
      <c r="G220" s="10">
        <f t="shared" si="3"/>
        <v>16</v>
      </c>
      <c r="H220" s="21">
        <v>1</v>
      </c>
      <c r="I220" s="9" t="s">
        <v>129</v>
      </c>
      <c r="J220" s="42" t="s">
        <v>602</v>
      </c>
      <c r="K220" s="43"/>
      <c r="L220" s="44"/>
      <c r="M220" s="13"/>
    </row>
    <row r="221" spans="1:13" s="12" customFormat="1" ht="54">
      <c r="A221" s="22" t="s">
        <v>364</v>
      </c>
      <c r="B221" s="8" t="s">
        <v>126</v>
      </c>
      <c r="C221" s="9" t="s">
        <v>130</v>
      </c>
      <c r="D221" s="9" t="s">
        <v>128</v>
      </c>
      <c r="E221" s="20">
        <v>4</v>
      </c>
      <c r="F221" s="20">
        <v>4</v>
      </c>
      <c r="G221" s="10">
        <f t="shared" si="3"/>
        <v>16</v>
      </c>
      <c r="H221" s="21">
        <v>1</v>
      </c>
      <c r="I221" s="9" t="s">
        <v>131</v>
      </c>
      <c r="J221" s="42" t="s">
        <v>602</v>
      </c>
      <c r="K221" s="43"/>
      <c r="L221" s="44"/>
      <c r="M221" s="13"/>
    </row>
    <row r="222" spans="1:13" s="12" customFormat="1" ht="36">
      <c r="A222" s="22" t="s">
        <v>365</v>
      </c>
      <c r="B222" s="8" t="s">
        <v>126</v>
      </c>
      <c r="C222" s="9" t="s">
        <v>132</v>
      </c>
      <c r="D222" s="9" t="s">
        <v>128</v>
      </c>
      <c r="E222" s="21">
        <v>4</v>
      </c>
      <c r="F222" s="21">
        <v>4</v>
      </c>
      <c r="G222" s="10">
        <f t="shared" si="3"/>
        <v>16</v>
      </c>
      <c r="H222" s="21">
        <v>1</v>
      </c>
      <c r="I222" s="9" t="s">
        <v>133</v>
      </c>
      <c r="J222" s="42" t="s">
        <v>602</v>
      </c>
      <c r="K222" s="43"/>
      <c r="L222" s="44"/>
      <c r="M222" s="13"/>
    </row>
    <row r="223" spans="1:13" s="12" customFormat="1" ht="36">
      <c r="A223" s="22" t="s">
        <v>366</v>
      </c>
      <c r="B223" s="8" t="s">
        <v>438</v>
      </c>
      <c r="C223" s="9" t="s">
        <v>134</v>
      </c>
      <c r="D223" s="9" t="s">
        <v>0</v>
      </c>
      <c r="E223" s="21">
        <v>2</v>
      </c>
      <c r="F223" s="21">
        <v>3</v>
      </c>
      <c r="G223" s="10">
        <f t="shared" si="3"/>
        <v>6</v>
      </c>
      <c r="H223" s="21">
        <v>3</v>
      </c>
      <c r="I223" s="9" t="s">
        <v>135</v>
      </c>
      <c r="J223" s="42" t="s">
        <v>602</v>
      </c>
      <c r="K223" s="43"/>
      <c r="L223" s="44"/>
      <c r="M223" s="13"/>
    </row>
    <row r="224" spans="1:13" s="12" customFormat="1" ht="36">
      <c r="A224" s="22" t="s">
        <v>367</v>
      </c>
      <c r="B224" s="8" t="s">
        <v>438</v>
      </c>
      <c r="C224" s="9" t="s">
        <v>122</v>
      </c>
      <c r="D224" s="9" t="s">
        <v>597</v>
      </c>
      <c r="E224" s="21">
        <v>4</v>
      </c>
      <c r="F224" s="21">
        <v>4</v>
      </c>
      <c r="G224" s="10">
        <f t="shared" si="3"/>
        <v>16</v>
      </c>
      <c r="H224" s="21">
        <v>2</v>
      </c>
      <c r="I224" s="9" t="s">
        <v>136</v>
      </c>
      <c r="J224" s="42" t="s">
        <v>602</v>
      </c>
      <c r="K224" s="43"/>
      <c r="L224" s="44"/>
      <c r="M224" s="13"/>
    </row>
    <row r="225" spans="1:13" s="12" customFormat="1" ht="54">
      <c r="A225" s="22" t="s">
        <v>368</v>
      </c>
      <c r="B225" s="8" t="s">
        <v>438</v>
      </c>
      <c r="C225" s="9" t="s">
        <v>137</v>
      </c>
      <c r="D225" s="9" t="s">
        <v>138</v>
      </c>
      <c r="E225" s="21">
        <v>4</v>
      </c>
      <c r="F225" s="21">
        <v>2</v>
      </c>
      <c r="G225" s="10">
        <f t="shared" si="3"/>
        <v>8</v>
      </c>
      <c r="H225" s="21">
        <v>3</v>
      </c>
      <c r="I225" s="9" t="s">
        <v>139</v>
      </c>
      <c r="J225" s="42" t="s">
        <v>602</v>
      </c>
      <c r="K225" s="43"/>
      <c r="L225" s="44"/>
      <c r="M225" s="13"/>
    </row>
    <row r="226" spans="1:13" s="12" customFormat="1" ht="36">
      <c r="A226" s="22" t="s">
        <v>369</v>
      </c>
      <c r="B226" s="8" t="s">
        <v>438</v>
      </c>
      <c r="C226" s="9" t="s">
        <v>140</v>
      </c>
      <c r="D226" s="9" t="s">
        <v>620</v>
      </c>
      <c r="E226" s="21">
        <v>2</v>
      </c>
      <c r="F226" s="21">
        <v>4</v>
      </c>
      <c r="G226" s="10">
        <f t="shared" si="3"/>
        <v>8</v>
      </c>
      <c r="H226" s="21">
        <v>2</v>
      </c>
      <c r="I226" s="9" t="s">
        <v>141</v>
      </c>
      <c r="J226" s="42" t="s">
        <v>602</v>
      </c>
      <c r="K226" s="43"/>
      <c r="L226" s="44"/>
      <c r="M226" s="13"/>
    </row>
    <row r="227" spans="1:13" s="12" customFormat="1" ht="36">
      <c r="A227" s="22" t="s">
        <v>370</v>
      </c>
      <c r="B227" s="8" t="s">
        <v>144</v>
      </c>
      <c r="C227" s="9" t="s">
        <v>142</v>
      </c>
      <c r="D227" s="9" t="s">
        <v>143</v>
      </c>
      <c r="E227" s="21">
        <v>3</v>
      </c>
      <c r="F227" s="21">
        <v>4</v>
      </c>
      <c r="G227" s="10">
        <f t="shared" si="3"/>
        <v>12</v>
      </c>
      <c r="H227" s="21">
        <v>3</v>
      </c>
      <c r="I227" s="9" t="s">
        <v>145</v>
      </c>
      <c r="J227" s="42" t="s">
        <v>602</v>
      </c>
      <c r="K227" s="43"/>
      <c r="L227" s="44"/>
      <c r="M227" s="13"/>
    </row>
    <row r="228" spans="1:13" s="12" customFormat="1" ht="54">
      <c r="A228" s="22" t="s">
        <v>371</v>
      </c>
      <c r="B228" s="8" t="s">
        <v>144</v>
      </c>
      <c r="C228" s="9" t="s">
        <v>146</v>
      </c>
      <c r="D228" s="9" t="s">
        <v>147</v>
      </c>
      <c r="E228" s="21">
        <v>3</v>
      </c>
      <c r="F228" s="21">
        <v>4</v>
      </c>
      <c r="G228" s="10">
        <f t="shared" si="3"/>
        <v>12</v>
      </c>
      <c r="H228" s="21">
        <v>3</v>
      </c>
      <c r="I228" s="9" t="s">
        <v>148</v>
      </c>
      <c r="J228" s="42" t="s">
        <v>602</v>
      </c>
      <c r="K228" s="43"/>
      <c r="L228" s="44"/>
      <c r="M228" s="13"/>
    </row>
    <row r="229" spans="1:13" s="12" customFormat="1" ht="54">
      <c r="A229" s="22" t="s">
        <v>372</v>
      </c>
      <c r="B229" s="8" t="s">
        <v>144</v>
      </c>
      <c r="C229" s="9" t="s">
        <v>149</v>
      </c>
      <c r="D229" s="9" t="s">
        <v>525</v>
      </c>
      <c r="E229" s="21">
        <v>3</v>
      </c>
      <c r="F229" s="21">
        <v>4</v>
      </c>
      <c r="G229" s="10">
        <f t="shared" si="3"/>
        <v>12</v>
      </c>
      <c r="H229" s="21">
        <v>3</v>
      </c>
      <c r="I229" s="9" t="s">
        <v>150</v>
      </c>
      <c r="J229" s="42" t="s">
        <v>602</v>
      </c>
      <c r="K229" s="43"/>
      <c r="L229" s="44"/>
      <c r="M229" s="13"/>
    </row>
    <row r="230" spans="1:13" s="12" customFormat="1" ht="54">
      <c r="A230" s="22" t="s">
        <v>373</v>
      </c>
      <c r="B230" s="8" t="s">
        <v>144</v>
      </c>
      <c r="C230" s="9" t="s">
        <v>526</v>
      </c>
      <c r="D230" s="9" t="s">
        <v>624</v>
      </c>
      <c r="E230" s="21">
        <v>4</v>
      </c>
      <c r="F230" s="21">
        <v>4</v>
      </c>
      <c r="G230" s="10">
        <f t="shared" si="3"/>
        <v>16</v>
      </c>
      <c r="H230" s="21">
        <v>2</v>
      </c>
      <c r="I230" s="9" t="s">
        <v>151</v>
      </c>
      <c r="J230" s="42" t="s">
        <v>602</v>
      </c>
      <c r="K230" s="43"/>
      <c r="L230" s="44"/>
      <c r="M230" s="13"/>
    </row>
    <row r="231" spans="1:13" s="12" customFormat="1" ht="36">
      <c r="A231" s="22" t="s">
        <v>374</v>
      </c>
      <c r="B231" s="8" t="s">
        <v>152</v>
      </c>
      <c r="C231" s="9" t="s">
        <v>153</v>
      </c>
      <c r="D231" s="9" t="s">
        <v>527</v>
      </c>
      <c r="E231" s="21">
        <v>2</v>
      </c>
      <c r="F231" s="21">
        <v>3</v>
      </c>
      <c r="G231" s="10">
        <f t="shared" si="3"/>
        <v>6</v>
      </c>
      <c r="H231" s="21">
        <v>3</v>
      </c>
      <c r="I231" s="9" t="s">
        <v>154</v>
      </c>
      <c r="J231" s="42" t="s">
        <v>602</v>
      </c>
      <c r="K231" s="43"/>
      <c r="L231" s="44"/>
      <c r="M231" s="13"/>
    </row>
    <row r="232" spans="1:13" s="12" customFormat="1" ht="72">
      <c r="A232" s="22" t="s">
        <v>375</v>
      </c>
      <c r="B232" s="8" t="s">
        <v>152</v>
      </c>
      <c r="C232" s="9" t="s">
        <v>155</v>
      </c>
      <c r="D232" s="9" t="s">
        <v>528</v>
      </c>
      <c r="E232" s="21">
        <v>2</v>
      </c>
      <c r="F232" s="21">
        <v>3</v>
      </c>
      <c r="G232" s="10">
        <f t="shared" si="3"/>
        <v>6</v>
      </c>
      <c r="H232" s="21">
        <v>3</v>
      </c>
      <c r="I232" s="9" t="s">
        <v>156</v>
      </c>
      <c r="J232" s="42" t="s">
        <v>602</v>
      </c>
      <c r="K232" s="43"/>
      <c r="L232" s="44"/>
      <c r="M232" s="13"/>
    </row>
    <row r="233" spans="1:13" s="12" customFormat="1" ht="36">
      <c r="A233" s="22" t="s">
        <v>376</v>
      </c>
      <c r="B233" s="8" t="s">
        <v>471</v>
      </c>
      <c r="C233" s="9" t="s">
        <v>472</v>
      </c>
      <c r="D233" s="9" t="s">
        <v>473</v>
      </c>
      <c r="E233" s="21">
        <v>2</v>
      </c>
      <c r="F233" s="21">
        <v>3</v>
      </c>
      <c r="G233" s="10">
        <f t="shared" si="3"/>
        <v>6</v>
      </c>
      <c r="H233" s="21">
        <v>3</v>
      </c>
      <c r="I233" s="9" t="s">
        <v>474</v>
      </c>
      <c r="J233" s="42" t="s">
        <v>602</v>
      </c>
      <c r="K233" s="43"/>
      <c r="L233" s="44"/>
      <c r="M233" s="13"/>
    </row>
    <row r="234" spans="1:13" s="12" customFormat="1" ht="54">
      <c r="A234" s="22" t="s">
        <v>377</v>
      </c>
      <c r="B234" s="8" t="s">
        <v>471</v>
      </c>
      <c r="C234" s="9" t="s">
        <v>475</v>
      </c>
      <c r="D234" s="9" t="s">
        <v>476</v>
      </c>
      <c r="E234" s="21">
        <v>2</v>
      </c>
      <c r="F234" s="21">
        <v>4</v>
      </c>
      <c r="G234" s="10">
        <f t="shared" si="3"/>
        <v>8</v>
      </c>
      <c r="H234" s="21">
        <v>3</v>
      </c>
      <c r="I234" s="9" t="s">
        <v>477</v>
      </c>
      <c r="J234" s="42" t="s">
        <v>602</v>
      </c>
      <c r="K234" s="43"/>
      <c r="L234" s="44"/>
      <c r="M234" s="13"/>
    </row>
    <row r="235" spans="1:13" s="12" customFormat="1" ht="36">
      <c r="A235" s="22" t="s">
        <v>378</v>
      </c>
      <c r="B235" s="8" t="s">
        <v>471</v>
      </c>
      <c r="C235" s="9" t="s">
        <v>223</v>
      </c>
      <c r="D235" s="9" t="s">
        <v>478</v>
      </c>
      <c r="E235" s="21">
        <v>2</v>
      </c>
      <c r="F235" s="21">
        <v>3</v>
      </c>
      <c r="G235" s="10">
        <f t="shared" si="3"/>
        <v>6</v>
      </c>
      <c r="H235" s="21">
        <v>3</v>
      </c>
      <c r="I235" s="9" t="s">
        <v>479</v>
      </c>
      <c r="J235" s="42" t="s">
        <v>602</v>
      </c>
      <c r="K235" s="43"/>
      <c r="L235" s="44"/>
      <c r="M235" s="13"/>
    </row>
    <row r="236" spans="1:13" s="12" customFormat="1" ht="54">
      <c r="A236" s="22" t="s">
        <v>379</v>
      </c>
      <c r="B236" s="8" t="s">
        <v>471</v>
      </c>
      <c r="C236" s="9" t="s">
        <v>223</v>
      </c>
      <c r="D236" s="9" t="s">
        <v>480</v>
      </c>
      <c r="E236" s="21">
        <v>2</v>
      </c>
      <c r="F236" s="21">
        <v>5</v>
      </c>
      <c r="G236" s="10">
        <f t="shared" si="3"/>
        <v>10</v>
      </c>
      <c r="H236" s="21">
        <v>2</v>
      </c>
      <c r="I236" s="9" t="s">
        <v>481</v>
      </c>
      <c r="J236" s="42" t="s">
        <v>602</v>
      </c>
      <c r="K236" s="43"/>
      <c r="L236" s="44"/>
      <c r="M236" s="13"/>
    </row>
    <row r="237" spans="1:13" s="12" customFormat="1" ht="72">
      <c r="A237" s="22" t="s">
        <v>380</v>
      </c>
      <c r="B237" s="8" t="s">
        <v>471</v>
      </c>
      <c r="C237" s="9" t="s">
        <v>482</v>
      </c>
      <c r="D237" s="9" t="s">
        <v>483</v>
      </c>
      <c r="E237" s="21">
        <v>2</v>
      </c>
      <c r="F237" s="21">
        <v>2</v>
      </c>
      <c r="G237" s="10">
        <f t="shared" si="3"/>
        <v>4</v>
      </c>
      <c r="H237" s="21">
        <v>4</v>
      </c>
      <c r="I237" s="9" t="s">
        <v>484</v>
      </c>
      <c r="J237" s="42" t="s">
        <v>602</v>
      </c>
      <c r="K237" s="43"/>
      <c r="L237" s="44"/>
      <c r="M237" s="13"/>
    </row>
    <row r="238" spans="1:13" s="12" customFormat="1" ht="36">
      <c r="A238" s="22" t="s">
        <v>381</v>
      </c>
      <c r="B238" s="8" t="s">
        <v>471</v>
      </c>
      <c r="C238" s="9" t="s">
        <v>808</v>
      </c>
      <c r="D238" s="9" t="s">
        <v>757</v>
      </c>
      <c r="E238" s="21">
        <v>2</v>
      </c>
      <c r="F238" s="21">
        <v>3</v>
      </c>
      <c r="G238" s="10">
        <f t="shared" si="3"/>
        <v>6</v>
      </c>
      <c r="H238" s="21">
        <v>3</v>
      </c>
      <c r="I238" s="9" t="s">
        <v>485</v>
      </c>
      <c r="J238" s="42" t="s">
        <v>602</v>
      </c>
      <c r="K238" s="43"/>
      <c r="L238" s="44"/>
      <c r="M238" s="13"/>
    </row>
    <row r="239" spans="1:13" s="12" customFormat="1" ht="36">
      <c r="A239" s="22" t="s">
        <v>382</v>
      </c>
      <c r="B239" s="8" t="s">
        <v>471</v>
      </c>
      <c r="C239" s="9" t="s">
        <v>487</v>
      </c>
      <c r="D239" s="9" t="s">
        <v>843</v>
      </c>
      <c r="E239" s="21">
        <v>2</v>
      </c>
      <c r="F239" s="21">
        <v>3</v>
      </c>
      <c r="G239" s="10">
        <f t="shared" si="3"/>
        <v>6</v>
      </c>
      <c r="H239" s="21">
        <v>3</v>
      </c>
      <c r="I239" s="9" t="s">
        <v>488</v>
      </c>
      <c r="J239" s="42" t="s">
        <v>602</v>
      </c>
      <c r="K239" s="43"/>
      <c r="L239" s="44"/>
      <c r="M239" s="13"/>
    </row>
    <row r="240" spans="1:13" s="12" customFormat="1" ht="36">
      <c r="A240" s="22" t="s">
        <v>383</v>
      </c>
      <c r="B240" s="8" t="s">
        <v>471</v>
      </c>
      <c r="C240" s="9" t="s">
        <v>487</v>
      </c>
      <c r="D240" s="9" t="s">
        <v>486</v>
      </c>
      <c r="E240" s="21">
        <v>2</v>
      </c>
      <c r="F240" s="21">
        <v>4</v>
      </c>
      <c r="G240" s="10">
        <f t="shared" si="3"/>
        <v>8</v>
      </c>
      <c r="H240" s="21">
        <v>3</v>
      </c>
      <c r="I240" s="9" t="s">
        <v>488</v>
      </c>
      <c r="J240" s="42" t="s">
        <v>602</v>
      </c>
      <c r="K240" s="43"/>
      <c r="L240" s="44"/>
      <c r="M240" s="13"/>
    </row>
    <row r="241" spans="1:13" s="12" customFormat="1" ht="36">
      <c r="A241" s="22" t="s">
        <v>384</v>
      </c>
      <c r="B241" s="8" t="s">
        <v>471</v>
      </c>
      <c r="C241" s="9" t="s">
        <v>489</v>
      </c>
      <c r="D241" s="9" t="s">
        <v>758</v>
      </c>
      <c r="E241" s="21">
        <v>2</v>
      </c>
      <c r="F241" s="21">
        <v>3</v>
      </c>
      <c r="G241" s="10">
        <f t="shared" si="3"/>
        <v>6</v>
      </c>
      <c r="H241" s="21">
        <v>3</v>
      </c>
      <c r="I241" s="9" t="s">
        <v>759</v>
      </c>
      <c r="J241" s="42" t="s">
        <v>602</v>
      </c>
      <c r="K241" s="43"/>
      <c r="L241" s="44"/>
      <c r="M241" s="13"/>
    </row>
    <row r="242" spans="1:13" s="28" customFormat="1" ht="54">
      <c r="A242" s="22" t="s">
        <v>385</v>
      </c>
      <c r="B242" s="23" t="s">
        <v>471</v>
      </c>
      <c r="C242" s="24" t="s">
        <v>937</v>
      </c>
      <c r="D242" s="24" t="s">
        <v>938</v>
      </c>
      <c r="E242" s="26">
        <v>3</v>
      </c>
      <c r="F242" s="26">
        <v>4</v>
      </c>
      <c r="G242" s="38">
        <f t="shared" si="3"/>
        <v>12</v>
      </c>
      <c r="H242" s="26">
        <v>2</v>
      </c>
      <c r="I242" s="24" t="s">
        <v>939</v>
      </c>
      <c r="J242" s="39" t="s">
        <v>602</v>
      </c>
      <c r="K242" s="40"/>
      <c r="L242" s="41"/>
      <c r="M242" s="29"/>
    </row>
    <row r="243" spans="1:13" s="28" customFormat="1" ht="54">
      <c r="A243" s="22" t="s">
        <v>386</v>
      </c>
      <c r="B243" s="23" t="s">
        <v>471</v>
      </c>
      <c r="C243" s="24" t="s">
        <v>940</v>
      </c>
      <c r="D243" s="24" t="s">
        <v>657</v>
      </c>
      <c r="E243" s="26">
        <v>3</v>
      </c>
      <c r="F243" s="26">
        <v>3</v>
      </c>
      <c r="G243" s="38">
        <f t="shared" si="3"/>
        <v>9</v>
      </c>
      <c r="H243" s="26">
        <v>3</v>
      </c>
      <c r="I243" s="24" t="s">
        <v>203</v>
      </c>
      <c r="J243" s="39" t="s">
        <v>602</v>
      </c>
      <c r="K243" s="40"/>
      <c r="L243" s="41"/>
      <c r="M243" s="29"/>
    </row>
    <row r="244" spans="1:13" s="28" customFormat="1" ht="108">
      <c r="A244" s="22" t="s">
        <v>387</v>
      </c>
      <c r="B244" s="23" t="s">
        <v>471</v>
      </c>
      <c r="C244" s="24" t="s">
        <v>880</v>
      </c>
      <c r="D244" s="24" t="s">
        <v>935</v>
      </c>
      <c r="E244" s="26">
        <v>2</v>
      </c>
      <c r="F244" s="26">
        <v>4</v>
      </c>
      <c r="G244" s="38">
        <f t="shared" si="3"/>
        <v>8</v>
      </c>
      <c r="H244" s="26">
        <v>2</v>
      </c>
      <c r="I244" s="24" t="s">
        <v>936</v>
      </c>
      <c r="J244" s="39" t="s">
        <v>602</v>
      </c>
      <c r="K244" s="40"/>
      <c r="L244" s="41"/>
      <c r="M244" s="29"/>
    </row>
    <row r="245" spans="1:13" s="28" customFormat="1" ht="90">
      <c r="A245" s="22" t="s">
        <v>388</v>
      </c>
      <c r="B245" s="23" t="s">
        <v>471</v>
      </c>
      <c r="C245" s="24" t="s">
        <v>878</v>
      </c>
      <c r="D245" s="24" t="s">
        <v>597</v>
      </c>
      <c r="E245" s="26">
        <v>4</v>
      </c>
      <c r="F245" s="26">
        <v>4</v>
      </c>
      <c r="G245" s="38">
        <v>16</v>
      </c>
      <c r="H245" s="26">
        <v>1</v>
      </c>
      <c r="I245" s="24" t="s">
        <v>879</v>
      </c>
      <c r="J245" s="39"/>
      <c r="K245" s="40"/>
      <c r="L245" s="41"/>
      <c r="M245" s="29"/>
    </row>
    <row r="246" spans="1:13" s="12" customFormat="1" ht="36">
      <c r="A246" s="22" t="s">
        <v>389</v>
      </c>
      <c r="B246" s="8" t="s">
        <v>500</v>
      </c>
      <c r="C246" s="9" t="s">
        <v>492</v>
      </c>
      <c r="D246" s="9" t="s">
        <v>490</v>
      </c>
      <c r="E246" s="21">
        <v>3</v>
      </c>
      <c r="F246" s="21">
        <v>4</v>
      </c>
      <c r="G246" s="10">
        <f t="shared" si="3"/>
        <v>12</v>
      </c>
      <c r="H246" s="21">
        <v>2</v>
      </c>
      <c r="I246" s="9" t="s">
        <v>493</v>
      </c>
      <c r="J246" s="42" t="s">
        <v>602</v>
      </c>
      <c r="K246" s="43"/>
      <c r="L246" s="44"/>
      <c r="M246" s="13"/>
    </row>
    <row r="247" spans="1:13" s="12" customFormat="1" ht="54">
      <c r="A247" s="22" t="s">
        <v>390</v>
      </c>
      <c r="B247" s="8" t="s">
        <v>500</v>
      </c>
      <c r="C247" s="9" t="s">
        <v>494</v>
      </c>
      <c r="D247" s="9" t="s">
        <v>490</v>
      </c>
      <c r="E247" s="21">
        <v>2</v>
      </c>
      <c r="F247" s="21">
        <v>4</v>
      </c>
      <c r="G247" s="10">
        <f t="shared" si="3"/>
        <v>8</v>
      </c>
      <c r="H247" s="21">
        <v>3</v>
      </c>
      <c r="I247" s="9" t="s">
        <v>495</v>
      </c>
      <c r="J247" s="42" t="s">
        <v>602</v>
      </c>
      <c r="K247" s="43"/>
      <c r="L247" s="44"/>
      <c r="M247" s="13"/>
    </row>
    <row r="248" spans="1:13" s="12" customFormat="1" ht="36">
      <c r="A248" s="22" t="s">
        <v>391</v>
      </c>
      <c r="B248" s="8" t="s">
        <v>500</v>
      </c>
      <c r="C248" s="9" t="s">
        <v>496</v>
      </c>
      <c r="D248" s="9" t="s">
        <v>490</v>
      </c>
      <c r="E248" s="21">
        <v>1</v>
      </c>
      <c r="F248" s="21">
        <v>4</v>
      </c>
      <c r="G248" s="10">
        <f t="shared" si="3"/>
        <v>4</v>
      </c>
      <c r="H248" s="21">
        <v>4</v>
      </c>
      <c r="I248" s="9" t="s">
        <v>497</v>
      </c>
      <c r="J248" s="42" t="s">
        <v>602</v>
      </c>
      <c r="K248" s="43"/>
      <c r="L248" s="44"/>
      <c r="M248" s="13"/>
    </row>
    <row r="249" spans="1:13" s="12" customFormat="1" ht="36">
      <c r="A249" s="22" t="s">
        <v>392</v>
      </c>
      <c r="B249" s="8" t="s">
        <v>500</v>
      </c>
      <c r="C249" s="9" t="s">
        <v>498</v>
      </c>
      <c r="D249" s="9" t="s">
        <v>490</v>
      </c>
      <c r="E249" s="21">
        <v>3</v>
      </c>
      <c r="F249" s="21">
        <v>4</v>
      </c>
      <c r="G249" s="10">
        <f t="shared" si="3"/>
        <v>12</v>
      </c>
      <c r="H249" s="21">
        <v>2</v>
      </c>
      <c r="I249" s="9" t="s">
        <v>499</v>
      </c>
      <c r="J249" s="42" t="s">
        <v>602</v>
      </c>
      <c r="K249" s="43"/>
      <c r="L249" s="44"/>
      <c r="M249" s="13"/>
    </row>
    <row r="250" spans="1:13" s="12" customFormat="1" ht="54">
      <c r="A250" s="22" t="s">
        <v>393</v>
      </c>
      <c r="B250" s="8" t="s">
        <v>500</v>
      </c>
      <c r="C250" s="9" t="s">
        <v>165</v>
      </c>
      <c r="D250" s="9" t="s">
        <v>162</v>
      </c>
      <c r="E250" s="21">
        <v>4</v>
      </c>
      <c r="F250" s="21">
        <v>4</v>
      </c>
      <c r="G250" s="10">
        <f t="shared" si="3"/>
        <v>16</v>
      </c>
      <c r="H250" s="21">
        <v>3</v>
      </c>
      <c r="I250" s="9" t="s">
        <v>499</v>
      </c>
      <c r="J250" s="14"/>
      <c r="L250" s="15"/>
      <c r="M250" s="13"/>
    </row>
    <row r="251" spans="1:13" s="28" customFormat="1" ht="36">
      <c r="A251" s="22" t="s">
        <v>394</v>
      </c>
      <c r="B251" s="23" t="s">
        <v>927</v>
      </c>
      <c r="C251" s="24" t="s">
        <v>932</v>
      </c>
      <c r="D251" s="24" t="s">
        <v>929</v>
      </c>
      <c r="E251" s="26">
        <v>3</v>
      </c>
      <c r="F251" s="26">
        <v>4</v>
      </c>
      <c r="G251" s="38">
        <f t="shared" si="3"/>
        <v>12</v>
      </c>
      <c r="H251" s="26">
        <v>2</v>
      </c>
      <c r="I251" s="24" t="s">
        <v>934</v>
      </c>
      <c r="J251" s="39" t="s">
        <v>602</v>
      </c>
      <c r="K251" s="40"/>
      <c r="L251" s="41"/>
      <c r="M251" s="29"/>
    </row>
    <row r="252" spans="1:13" s="28" customFormat="1" ht="54">
      <c r="A252" s="22" t="s">
        <v>395</v>
      </c>
      <c r="B252" s="23" t="s">
        <v>927</v>
      </c>
      <c r="C252" s="24" t="s">
        <v>930</v>
      </c>
      <c r="D252" s="24" t="s">
        <v>929</v>
      </c>
      <c r="E252" s="26">
        <v>3</v>
      </c>
      <c r="F252" s="26">
        <v>4</v>
      </c>
      <c r="G252" s="38">
        <f t="shared" si="3"/>
        <v>12</v>
      </c>
      <c r="H252" s="26">
        <v>2</v>
      </c>
      <c r="I252" s="24" t="s">
        <v>931</v>
      </c>
      <c r="J252" s="39" t="s">
        <v>602</v>
      </c>
      <c r="K252" s="40"/>
      <c r="L252" s="41"/>
      <c r="M252" s="29"/>
    </row>
    <row r="253" spans="1:13" s="28" customFormat="1" ht="54">
      <c r="A253" s="22" t="s">
        <v>396</v>
      </c>
      <c r="B253" s="23" t="s">
        <v>927</v>
      </c>
      <c r="C253" s="24" t="s">
        <v>928</v>
      </c>
      <c r="D253" s="24" t="s">
        <v>929</v>
      </c>
      <c r="E253" s="26">
        <v>3</v>
      </c>
      <c r="F253" s="26">
        <v>4</v>
      </c>
      <c r="G253" s="38">
        <f aca="true" t="shared" si="4" ref="G253:G263">E253*F253</f>
        <v>12</v>
      </c>
      <c r="H253" s="26">
        <v>2</v>
      </c>
      <c r="I253" s="24" t="s">
        <v>933</v>
      </c>
      <c r="J253" s="39" t="s">
        <v>602</v>
      </c>
      <c r="K253" s="40"/>
      <c r="L253" s="41"/>
      <c r="M253" s="29"/>
    </row>
    <row r="254" spans="1:13" s="28" customFormat="1" ht="36">
      <c r="A254" s="22" t="s">
        <v>397</v>
      </c>
      <c r="B254" s="23" t="s">
        <v>925</v>
      </c>
      <c r="C254" s="24" t="s">
        <v>926</v>
      </c>
      <c r="D254" s="24" t="s">
        <v>412</v>
      </c>
      <c r="E254" s="26">
        <v>3</v>
      </c>
      <c r="F254" s="26">
        <v>4</v>
      </c>
      <c r="G254" s="38">
        <f t="shared" si="4"/>
        <v>12</v>
      </c>
      <c r="H254" s="26">
        <v>2</v>
      </c>
      <c r="I254" s="24" t="s">
        <v>413</v>
      </c>
      <c r="J254" s="39" t="s">
        <v>602</v>
      </c>
      <c r="K254" s="40"/>
      <c r="L254" s="41"/>
      <c r="M254" s="29"/>
    </row>
    <row r="255" spans="1:13" s="28" customFormat="1" ht="36">
      <c r="A255" s="22" t="s">
        <v>398</v>
      </c>
      <c r="B255" s="23" t="s">
        <v>703</v>
      </c>
      <c r="C255" s="24" t="s">
        <v>414</v>
      </c>
      <c r="D255" s="24" t="s">
        <v>694</v>
      </c>
      <c r="E255" s="26">
        <v>4</v>
      </c>
      <c r="F255" s="26">
        <v>5</v>
      </c>
      <c r="G255" s="38">
        <f t="shared" si="4"/>
        <v>20</v>
      </c>
      <c r="H255" s="26">
        <v>1</v>
      </c>
      <c r="I255" s="24" t="s">
        <v>415</v>
      </c>
      <c r="J255" s="39" t="s">
        <v>602</v>
      </c>
      <c r="K255" s="40"/>
      <c r="L255" s="41"/>
      <c r="M255" s="29"/>
    </row>
    <row r="256" spans="1:13" s="28" customFormat="1" ht="36">
      <c r="A256" s="22" t="s">
        <v>399</v>
      </c>
      <c r="B256" s="23" t="s">
        <v>703</v>
      </c>
      <c r="C256" s="24" t="s">
        <v>416</v>
      </c>
      <c r="D256" s="24" t="s">
        <v>417</v>
      </c>
      <c r="E256" s="26">
        <v>3</v>
      </c>
      <c r="F256" s="26">
        <v>4</v>
      </c>
      <c r="G256" s="38">
        <f t="shared" si="4"/>
        <v>12</v>
      </c>
      <c r="H256" s="26">
        <v>2</v>
      </c>
      <c r="I256" s="24" t="s">
        <v>924</v>
      </c>
      <c r="J256" s="39" t="s">
        <v>602</v>
      </c>
      <c r="K256" s="40"/>
      <c r="L256" s="41"/>
      <c r="M256" s="29"/>
    </row>
    <row r="257" spans="1:13" s="28" customFormat="1" ht="36">
      <c r="A257" s="22" t="s">
        <v>400</v>
      </c>
      <c r="B257" s="23" t="s">
        <v>703</v>
      </c>
      <c r="C257" s="24" t="s">
        <v>923</v>
      </c>
      <c r="D257" s="24" t="s">
        <v>418</v>
      </c>
      <c r="E257" s="26">
        <v>4</v>
      </c>
      <c r="F257" s="26">
        <v>4</v>
      </c>
      <c r="G257" s="38">
        <f t="shared" si="4"/>
        <v>16</v>
      </c>
      <c r="H257" s="26">
        <v>1</v>
      </c>
      <c r="I257" s="24" t="s">
        <v>922</v>
      </c>
      <c r="J257" s="39" t="s">
        <v>602</v>
      </c>
      <c r="K257" s="40"/>
      <c r="L257" s="41"/>
      <c r="M257" s="29"/>
    </row>
    <row r="258" spans="1:13" s="28" customFormat="1" ht="72">
      <c r="A258" s="22" t="s">
        <v>401</v>
      </c>
      <c r="B258" s="23" t="s">
        <v>726</v>
      </c>
      <c r="C258" s="24" t="s">
        <v>728</v>
      </c>
      <c r="D258" s="24" t="s">
        <v>418</v>
      </c>
      <c r="E258" s="26">
        <v>4</v>
      </c>
      <c r="F258" s="26">
        <v>4</v>
      </c>
      <c r="G258" s="38">
        <f t="shared" si="4"/>
        <v>16</v>
      </c>
      <c r="H258" s="26">
        <v>1</v>
      </c>
      <c r="I258" s="24" t="s">
        <v>727</v>
      </c>
      <c r="J258" s="39" t="s">
        <v>602</v>
      </c>
      <c r="K258" s="40"/>
      <c r="L258" s="41"/>
      <c r="M258" s="29"/>
    </row>
    <row r="259" spans="1:13" s="28" customFormat="1" ht="54">
      <c r="A259" s="22" t="s">
        <v>402</v>
      </c>
      <c r="B259" s="23" t="s">
        <v>726</v>
      </c>
      <c r="C259" s="24" t="s">
        <v>729</v>
      </c>
      <c r="D259" s="24" t="s">
        <v>418</v>
      </c>
      <c r="E259" s="26">
        <v>4</v>
      </c>
      <c r="F259" s="26">
        <v>4</v>
      </c>
      <c r="G259" s="38">
        <f t="shared" si="4"/>
        <v>16</v>
      </c>
      <c r="H259" s="26">
        <v>1</v>
      </c>
      <c r="I259" s="24" t="s">
        <v>730</v>
      </c>
      <c r="J259" s="39" t="s">
        <v>602</v>
      </c>
      <c r="K259" s="40"/>
      <c r="L259" s="41"/>
      <c r="M259" s="29"/>
    </row>
    <row r="260" spans="1:13" s="28" customFormat="1" ht="108">
      <c r="A260" s="22" t="s">
        <v>403</v>
      </c>
      <c r="B260" s="23" t="s">
        <v>726</v>
      </c>
      <c r="C260" s="24" t="s">
        <v>731</v>
      </c>
      <c r="D260" s="24" t="s">
        <v>418</v>
      </c>
      <c r="E260" s="26">
        <v>4</v>
      </c>
      <c r="F260" s="26">
        <v>4</v>
      </c>
      <c r="G260" s="38">
        <f t="shared" si="4"/>
        <v>16</v>
      </c>
      <c r="H260" s="26">
        <v>1</v>
      </c>
      <c r="I260" s="24" t="s">
        <v>732</v>
      </c>
      <c r="J260" s="39" t="s">
        <v>602</v>
      </c>
      <c r="K260" s="40"/>
      <c r="L260" s="41"/>
      <c r="M260" s="29"/>
    </row>
    <row r="261" spans="1:13" s="28" customFormat="1" ht="54">
      <c r="A261" s="22" t="s">
        <v>404</v>
      </c>
      <c r="B261" s="23" t="s">
        <v>726</v>
      </c>
      <c r="C261" s="24" t="s">
        <v>733</v>
      </c>
      <c r="D261" s="24" t="s">
        <v>418</v>
      </c>
      <c r="E261" s="26">
        <v>4</v>
      </c>
      <c r="F261" s="26">
        <v>4</v>
      </c>
      <c r="G261" s="38">
        <f t="shared" si="4"/>
        <v>16</v>
      </c>
      <c r="H261" s="26">
        <v>1</v>
      </c>
      <c r="I261" s="24" t="s">
        <v>882</v>
      </c>
      <c r="J261" s="39" t="s">
        <v>602</v>
      </c>
      <c r="K261" s="40"/>
      <c r="L261" s="41"/>
      <c r="M261" s="29"/>
    </row>
    <row r="262" spans="1:13" s="28" customFormat="1" ht="36">
      <c r="A262" s="22" t="s">
        <v>405</v>
      </c>
      <c r="B262" s="23" t="s">
        <v>726</v>
      </c>
      <c r="C262" s="24" t="s">
        <v>807</v>
      </c>
      <c r="D262" s="24" t="s">
        <v>762</v>
      </c>
      <c r="E262" s="26">
        <v>4</v>
      </c>
      <c r="F262" s="26">
        <v>3</v>
      </c>
      <c r="G262" s="38">
        <f t="shared" si="4"/>
        <v>12</v>
      </c>
      <c r="H262" s="26">
        <v>2</v>
      </c>
      <c r="I262" s="24" t="s">
        <v>763</v>
      </c>
      <c r="J262" s="39" t="s">
        <v>602</v>
      </c>
      <c r="K262" s="40"/>
      <c r="L262" s="41"/>
      <c r="M262" s="29"/>
    </row>
    <row r="263" spans="1:13" s="28" customFormat="1" ht="180">
      <c r="A263" s="22" t="s">
        <v>406</v>
      </c>
      <c r="B263" s="23" t="s">
        <v>874</v>
      </c>
      <c r="C263" s="24" t="s">
        <v>875</v>
      </c>
      <c r="D263" s="24" t="s">
        <v>876</v>
      </c>
      <c r="E263" s="38">
        <v>2</v>
      </c>
      <c r="F263" s="38">
        <v>4</v>
      </c>
      <c r="G263" s="38">
        <f t="shared" si="4"/>
        <v>8</v>
      </c>
      <c r="H263" s="38">
        <v>3</v>
      </c>
      <c r="I263" s="24" t="s">
        <v>877</v>
      </c>
      <c r="J263" s="39" t="s">
        <v>602</v>
      </c>
      <c r="K263" s="40"/>
      <c r="L263" s="41"/>
      <c r="M263" s="29"/>
    </row>
    <row r="264" spans="1:13" s="28" customFormat="1" ht="72">
      <c r="A264" s="22" t="s">
        <v>407</v>
      </c>
      <c r="B264" s="23" t="s">
        <v>883</v>
      </c>
      <c r="C264" s="24" t="s">
        <v>884</v>
      </c>
      <c r="D264" s="24" t="s">
        <v>885</v>
      </c>
      <c r="E264" s="38">
        <v>2</v>
      </c>
      <c r="F264" s="38">
        <v>4</v>
      </c>
      <c r="G264" s="38">
        <v>8</v>
      </c>
      <c r="H264" s="38">
        <v>3</v>
      </c>
      <c r="I264" s="24" t="s">
        <v>886</v>
      </c>
      <c r="J264" s="39" t="s">
        <v>602</v>
      </c>
      <c r="K264" s="40"/>
      <c r="L264" s="41"/>
      <c r="M264" s="29"/>
    </row>
    <row r="265" spans="1:13" s="28" customFormat="1" ht="162">
      <c r="A265" s="22" t="s">
        <v>408</v>
      </c>
      <c r="B265" s="23" t="s">
        <v>883</v>
      </c>
      <c r="C265" s="24" t="s">
        <v>887</v>
      </c>
      <c r="D265" s="24" t="s">
        <v>888</v>
      </c>
      <c r="E265" s="38">
        <v>4</v>
      </c>
      <c r="F265" s="38">
        <v>4</v>
      </c>
      <c r="G265" s="38">
        <v>16</v>
      </c>
      <c r="H265" s="38">
        <v>1</v>
      </c>
      <c r="I265" s="24" t="s">
        <v>889</v>
      </c>
      <c r="J265" s="39" t="s">
        <v>602</v>
      </c>
      <c r="K265" s="40"/>
      <c r="L265" s="41"/>
      <c r="M265" s="29"/>
    </row>
    <row r="266" spans="1:13" s="28" customFormat="1" ht="36">
      <c r="A266" s="22" t="s">
        <v>409</v>
      </c>
      <c r="B266" s="23" t="s">
        <v>883</v>
      </c>
      <c r="C266" s="24" t="s">
        <v>916</v>
      </c>
      <c r="D266" s="24" t="s">
        <v>917</v>
      </c>
      <c r="E266" s="38">
        <v>4</v>
      </c>
      <c r="F266" s="38">
        <v>4</v>
      </c>
      <c r="G266" s="38">
        <v>16</v>
      </c>
      <c r="H266" s="38">
        <v>1</v>
      </c>
      <c r="I266" s="24" t="s">
        <v>918</v>
      </c>
      <c r="J266" s="39" t="s">
        <v>602</v>
      </c>
      <c r="K266" s="40"/>
      <c r="L266" s="41"/>
      <c r="M266" s="29"/>
    </row>
    <row r="267" spans="1:13" s="28" customFormat="1" ht="36">
      <c r="A267" s="22" t="s">
        <v>410</v>
      </c>
      <c r="B267" s="23" t="s">
        <v>883</v>
      </c>
      <c r="C267" s="24" t="s">
        <v>919</v>
      </c>
      <c r="D267" s="24" t="s">
        <v>920</v>
      </c>
      <c r="E267" s="38">
        <v>4</v>
      </c>
      <c r="F267" s="38">
        <v>4</v>
      </c>
      <c r="G267" s="38">
        <v>16</v>
      </c>
      <c r="H267" s="38">
        <v>1</v>
      </c>
      <c r="I267" s="24" t="s">
        <v>921</v>
      </c>
      <c r="J267" s="39" t="s">
        <v>602</v>
      </c>
      <c r="K267" s="40"/>
      <c r="L267" s="41"/>
      <c r="M267" s="29"/>
    </row>
    <row r="268" spans="1:13" s="28" customFormat="1" ht="72">
      <c r="A268" s="22" t="s">
        <v>411</v>
      </c>
      <c r="B268" s="23" t="s">
        <v>909</v>
      </c>
      <c r="C268" s="24" t="s">
        <v>910</v>
      </c>
      <c r="D268" s="24" t="s">
        <v>911</v>
      </c>
      <c r="E268" s="38">
        <v>4</v>
      </c>
      <c r="F268" s="38">
        <v>3</v>
      </c>
      <c r="G268" s="38">
        <v>12</v>
      </c>
      <c r="H268" s="38">
        <v>2</v>
      </c>
      <c r="I268" s="24" t="s">
        <v>912</v>
      </c>
      <c r="J268" s="39" t="s">
        <v>602</v>
      </c>
      <c r="K268" s="40"/>
      <c r="L268" s="41"/>
      <c r="M268" s="29"/>
    </row>
    <row r="269" spans="1:13" s="28" customFormat="1" ht="90">
      <c r="A269" s="22" t="s">
        <v>981</v>
      </c>
      <c r="B269" s="23" t="s">
        <v>909</v>
      </c>
      <c r="C269" s="24" t="s">
        <v>913</v>
      </c>
      <c r="D269" s="24" t="s">
        <v>914</v>
      </c>
      <c r="E269" s="38">
        <v>4</v>
      </c>
      <c r="F269" s="38">
        <v>3</v>
      </c>
      <c r="G269" s="38">
        <v>12</v>
      </c>
      <c r="H269" s="38">
        <v>2</v>
      </c>
      <c r="I269" s="24" t="s">
        <v>915</v>
      </c>
      <c r="J269" s="39" t="s">
        <v>602</v>
      </c>
      <c r="K269" s="40"/>
      <c r="L269" s="41"/>
      <c r="M269" s="29"/>
    </row>
    <row r="270" spans="1:13" s="28" customFormat="1" ht="72">
      <c r="A270" s="22" t="s">
        <v>982</v>
      </c>
      <c r="B270" s="24" t="s">
        <v>941</v>
      </c>
      <c r="C270" s="24" t="s">
        <v>942</v>
      </c>
      <c r="D270" s="24" t="s">
        <v>943</v>
      </c>
      <c r="E270" s="38" t="s">
        <v>439</v>
      </c>
      <c r="F270" s="38">
        <v>4</v>
      </c>
      <c r="G270" s="38">
        <v>8</v>
      </c>
      <c r="H270" s="38">
        <v>3</v>
      </c>
      <c r="I270" s="24" t="s">
        <v>944</v>
      </c>
      <c r="J270" s="57" t="s">
        <v>602</v>
      </c>
      <c r="K270" s="57"/>
      <c r="L270" s="57"/>
      <c r="M270" s="29"/>
    </row>
    <row r="271" spans="1:13" s="28" customFormat="1" ht="108">
      <c r="A271" s="22" t="s">
        <v>983</v>
      </c>
      <c r="B271" s="24" t="s">
        <v>941</v>
      </c>
      <c r="C271" s="24" t="s">
        <v>945</v>
      </c>
      <c r="D271" s="24" t="s">
        <v>946</v>
      </c>
      <c r="E271" s="38" t="s">
        <v>448</v>
      </c>
      <c r="F271" s="38">
        <v>4</v>
      </c>
      <c r="G271" s="38">
        <v>12</v>
      </c>
      <c r="H271" s="38" t="s">
        <v>439</v>
      </c>
      <c r="I271" s="24" t="s">
        <v>947</v>
      </c>
      <c r="J271" s="57" t="s">
        <v>602</v>
      </c>
      <c r="K271" s="57"/>
      <c r="L271" s="57"/>
      <c r="M271" s="29"/>
    </row>
    <row r="272" spans="1:13" s="28" customFormat="1" ht="72">
      <c r="A272" s="22" t="s">
        <v>984</v>
      </c>
      <c r="B272" s="24" t="s">
        <v>941</v>
      </c>
      <c r="C272" s="24" t="s">
        <v>948</v>
      </c>
      <c r="D272" s="24" t="s">
        <v>949</v>
      </c>
      <c r="E272" s="38" t="s">
        <v>439</v>
      </c>
      <c r="F272" s="38" t="s">
        <v>440</v>
      </c>
      <c r="G272" s="38" t="s">
        <v>443</v>
      </c>
      <c r="H272" s="38" t="s">
        <v>448</v>
      </c>
      <c r="I272" s="24" t="s">
        <v>950</v>
      </c>
      <c r="J272" s="57" t="s">
        <v>602</v>
      </c>
      <c r="K272" s="57"/>
      <c r="L272" s="57"/>
      <c r="M272" s="29"/>
    </row>
    <row r="273" spans="1:13" s="28" customFormat="1" ht="108">
      <c r="A273" s="22" t="s">
        <v>985</v>
      </c>
      <c r="B273" s="24" t="s">
        <v>941</v>
      </c>
      <c r="C273" s="24" t="s">
        <v>951</v>
      </c>
      <c r="D273" s="24" t="s">
        <v>628</v>
      </c>
      <c r="E273" s="38" t="s">
        <v>448</v>
      </c>
      <c r="F273" s="38">
        <v>4</v>
      </c>
      <c r="G273" s="38">
        <v>12</v>
      </c>
      <c r="H273" s="38">
        <v>3</v>
      </c>
      <c r="I273" s="24" t="s">
        <v>952</v>
      </c>
      <c r="J273" s="57" t="s">
        <v>602</v>
      </c>
      <c r="K273" s="57"/>
      <c r="L273" s="57"/>
      <c r="M273" s="29"/>
    </row>
    <row r="274" spans="1:13" s="28" customFormat="1" ht="108">
      <c r="A274" s="22" t="s">
        <v>986</v>
      </c>
      <c r="B274" s="24" t="s">
        <v>941</v>
      </c>
      <c r="C274" s="24" t="s">
        <v>953</v>
      </c>
      <c r="D274" s="24" t="s">
        <v>954</v>
      </c>
      <c r="E274" s="38" t="s">
        <v>439</v>
      </c>
      <c r="F274" s="38">
        <v>4</v>
      </c>
      <c r="G274" s="38">
        <v>8</v>
      </c>
      <c r="H274" s="38" t="s">
        <v>439</v>
      </c>
      <c r="I274" s="24" t="s">
        <v>955</v>
      </c>
      <c r="J274" s="57" t="s">
        <v>602</v>
      </c>
      <c r="K274" s="57"/>
      <c r="L274" s="57"/>
      <c r="M274" s="29"/>
    </row>
    <row r="275" spans="1:13" s="28" customFormat="1" ht="54">
      <c r="A275" s="22" t="s">
        <v>987</v>
      </c>
      <c r="B275" s="24" t="s">
        <v>941</v>
      </c>
      <c r="C275" s="24" t="s">
        <v>956</v>
      </c>
      <c r="D275" s="24" t="s">
        <v>957</v>
      </c>
      <c r="E275" s="38" t="s">
        <v>439</v>
      </c>
      <c r="F275" s="38">
        <v>4</v>
      </c>
      <c r="G275" s="38">
        <v>8</v>
      </c>
      <c r="H275" s="38">
        <v>3</v>
      </c>
      <c r="I275" s="24" t="s">
        <v>958</v>
      </c>
      <c r="J275" s="57" t="s">
        <v>602</v>
      </c>
      <c r="K275" s="57"/>
      <c r="L275" s="57"/>
      <c r="M275" s="29"/>
    </row>
    <row r="276" spans="1:13" s="28" customFormat="1" ht="54">
      <c r="A276" s="22" t="s">
        <v>988</v>
      </c>
      <c r="B276" s="24" t="s">
        <v>941</v>
      </c>
      <c r="C276" s="24" t="s">
        <v>959</v>
      </c>
      <c r="D276" s="24" t="s">
        <v>960</v>
      </c>
      <c r="E276" s="38" t="s">
        <v>440</v>
      </c>
      <c r="F276" s="38">
        <v>4</v>
      </c>
      <c r="G276" s="38">
        <v>16</v>
      </c>
      <c r="H276" s="38" t="s">
        <v>449</v>
      </c>
      <c r="I276" s="24" t="s">
        <v>961</v>
      </c>
      <c r="J276" s="57" t="s">
        <v>602</v>
      </c>
      <c r="K276" s="57"/>
      <c r="L276" s="57"/>
      <c r="M276" s="29"/>
    </row>
    <row r="277" spans="1:13" s="28" customFormat="1" ht="36">
      <c r="A277" s="22" t="s">
        <v>989</v>
      </c>
      <c r="B277" s="24" t="s">
        <v>941</v>
      </c>
      <c r="C277" s="24" t="s">
        <v>962</v>
      </c>
      <c r="D277" s="24" t="s">
        <v>620</v>
      </c>
      <c r="E277" s="38" t="s">
        <v>448</v>
      </c>
      <c r="F277" s="38">
        <v>4</v>
      </c>
      <c r="G277" s="38">
        <v>12</v>
      </c>
      <c r="H277" s="38" t="s">
        <v>439</v>
      </c>
      <c r="I277" s="24" t="s">
        <v>963</v>
      </c>
      <c r="J277" s="57" t="s">
        <v>602</v>
      </c>
      <c r="K277" s="57"/>
      <c r="L277" s="57"/>
      <c r="M277" s="29"/>
    </row>
    <row r="278" spans="1:13" s="28" customFormat="1" ht="72">
      <c r="A278" s="22" t="s">
        <v>990</v>
      </c>
      <c r="B278" s="24" t="s">
        <v>941</v>
      </c>
      <c r="C278" s="24" t="s">
        <v>964</v>
      </c>
      <c r="D278" s="24" t="s">
        <v>965</v>
      </c>
      <c r="E278" s="38" t="s">
        <v>448</v>
      </c>
      <c r="F278" s="38">
        <v>4</v>
      </c>
      <c r="G278" s="38">
        <v>12</v>
      </c>
      <c r="H278" s="38">
        <v>3</v>
      </c>
      <c r="I278" s="24" t="s">
        <v>993</v>
      </c>
      <c r="J278" s="57" t="s">
        <v>602</v>
      </c>
      <c r="K278" s="57"/>
      <c r="L278" s="57"/>
      <c r="M278" s="29"/>
    </row>
    <row r="279" spans="1:13" s="28" customFormat="1" ht="54">
      <c r="A279" s="22" t="s">
        <v>991</v>
      </c>
      <c r="B279" s="24" t="s">
        <v>941</v>
      </c>
      <c r="C279" s="24" t="s">
        <v>966</v>
      </c>
      <c r="D279" s="24" t="s">
        <v>967</v>
      </c>
      <c r="E279" s="38">
        <v>3</v>
      </c>
      <c r="F279" s="38">
        <v>4</v>
      </c>
      <c r="G279" s="38">
        <v>12</v>
      </c>
      <c r="H279" s="38">
        <v>2</v>
      </c>
      <c r="I279" s="24" t="s">
        <v>968</v>
      </c>
      <c r="J279" s="57" t="s">
        <v>602</v>
      </c>
      <c r="K279" s="57"/>
      <c r="L279" s="57"/>
      <c r="M279" s="29"/>
    </row>
    <row r="280" spans="1:13" s="28" customFormat="1" ht="54">
      <c r="A280" s="22" t="s">
        <v>992</v>
      </c>
      <c r="B280" s="24" t="s">
        <v>941</v>
      </c>
      <c r="C280" s="24" t="s">
        <v>969</v>
      </c>
      <c r="D280" s="24" t="s">
        <v>970</v>
      </c>
      <c r="E280" s="38">
        <v>3</v>
      </c>
      <c r="F280" s="38">
        <v>4</v>
      </c>
      <c r="G280" s="38">
        <v>12</v>
      </c>
      <c r="H280" s="38">
        <v>2</v>
      </c>
      <c r="I280" s="24" t="s">
        <v>971</v>
      </c>
      <c r="J280" s="57" t="s">
        <v>602</v>
      </c>
      <c r="K280" s="57"/>
      <c r="L280" s="57"/>
      <c r="M280" s="29"/>
    </row>
    <row r="281" spans="1:13" s="28" customFormat="1" ht="72">
      <c r="A281" s="22" t="s">
        <v>995</v>
      </c>
      <c r="B281" s="24" t="s">
        <v>994</v>
      </c>
      <c r="C281" s="24" t="s">
        <v>997</v>
      </c>
      <c r="D281" s="24" t="s">
        <v>613</v>
      </c>
      <c r="E281" s="38">
        <v>3</v>
      </c>
      <c r="F281" s="38">
        <v>3</v>
      </c>
      <c r="G281" s="38">
        <v>9</v>
      </c>
      <c r="H281" s="38">
        <v>3</v>
      </c>
      <c r="I281" s="24" t="s">
        <v>998</v>
      </c>
      <c r="J281" s="57" t="s">
        <v>602</v>
      </c>
      <c r="K281" s="57"/>
      <c r="L281" s="57"/>
      <c r="M281" s="29"/>
    </row>
    <row r="282" spans="1:13" s="28" customFormat="1" ht="180">
      <c r="A282" s="22" t="s">
        <v>1018</v>
      </c>
      <c r="B282" s="24" t="s">
        <v>994</v>
      </c>
      <c r="C282" s="24" t="s">
        <v>567</v>
      </c>
      <c r="D282" s="24" t="s">
        <v>568</v>
      </c>
      <c r="E282" s="38">
        <v>3</v>
      </c>
      <c r="F282" s="38">
        <v>3</v>
      </c>
      <c r="G282" s="38">
        <v>9</v>
      </c>
      <c r="H282" s="38">
        <v>3</v>
      </c>
      <c r="I282" s="24" t="s">
        <v>1010</v>
      </c>
      <c r="J282" s="57" t="s">
        <v>602</v>
      </c>
      <c r="K282" s="57"/>
      <c r="L282" s="57"/>
      <c r="M282" s="29"/>
    </row>
    <row r="283" spans="1:13" s="28" customFormat="1" ht="54">
      <c r="A283" s="22" t="s">
        <v>996</v>
      </c>
      <c r="B283" s="24" t="s">
        <v>994</v>
      </c>
      <c r="C283" s="24" t="s">
        <v>999</v>
      </c>
      <c r="D283" s="24" t="s">
        <v>1000</v>
      </c>
      <c r="E283" s="38">
        <v>3</v>
      </c>
      <c r="F283" s="38">
        <v>3</v>
      </c>
      <c r="G283" s="38">
        <v>9</v>
      </c>
      <c r="H283" s="38">
        <v>3</v>
      </c>
      <c r="I283" s="24" t="s">
        <v>1001</v>
      </c>
      <c r="J283" s="57" t="s">
        <v>602</v>
      </c>
      <c r="K283" s="57"/>
      <c r="L283" s="57"/>
      <c r="M283" s="29"/>
    </row>
    <row r="284" spans="1:13" s="28" customFormat="1" ht="90">
      <c r="A284" s="22" t="s">
        <v>1019</v>
      </c>
      <c r="B284" s="23" t="s">
        <v>1005</v>
      </c>
      <c r="C284" s="24" t="s">
        <v>1002</v>
      </c>
      <c r="D284" s="24" t="s">
        <v>1003</v>
      </c>
      <c r="E284" s="38">
        <v>2</v>
      </c>
      <c r="F284" s="38">
        <v>2</v>
      </c>
      <c r="G284" s="38">
        <v>4</v>
      </c>
      <c r="H284" s="38">
        <v>4</v>
      </c>
      <c r="I284" s="24" t="s">
        <v>1004</v>
      </c>
      <c r="J284" s="39"/>
      <c r="K284" s="40"/>
      <c r="L284" s="41"/>
      <c r="M284" s="29"/>
    </row>
    <row r="285" spans="1:13" s="28" customFormat="1" ht="90">
      <c r="A285" s="22" t="s">
        <v>1020</v>
      </c>
      <c r="B285" s="23" t="s">
        <v>1006</v>
      </c>
      <c r="C285" s="24" t="s">
        <v>1007</v>
      </c>
      <c r="D285" s="24" t="s">
        <v>1008</v>
      </c>
      <c r="E285" s="38">
        <v>2</v>
      </c>
      <c r="F285" s="38">
        <v>2</v>
      </c>
      <c r="G285" s="38">
        <v>4</v>
      </c>
      <c r="H285" s="38">
        <v>4</v>
      </c>
      <c r="I285" s="24" t="s">
        <v>1009</v>
      </c>
      <c r="J285" s="39"/>
      <c r="K285" s="40"/>
      <c r="L285" s="41"/>
      <c r="M285" s="29"/>
    </row>
    <row r="286" spans="1:13" s="28" customFormat="1" ht="72">
      <c r="A286" s="22" t="s">
        <v>1021</v>
      </c>
      <c r="B286" s="23" t="s">
        <v>1005</v>
      </c>
      <c r="C286" s="24" t="s">
        <v>1007</v>
      </c>
      <c r="D286" s="24" t="s">
        <v>1023</v>
      </c>
      <c r="E286" s="38">
        <v>2</v>
      </c>
      <c r="F286" s="38">
        <v>2</v>
      </c>
      <c r="G286" s="38">
        <v>4</v>
      </c>
      <c r="H286" s="38">
        <v>4</v>
      </c>
      <c r="I286" s="24" t="s">
        <v>1024</v>
      </c>
      <c r="J286" s="35"/>
      <c r="K286" s="36"/>
      <c r="L286" s="37"/>
      <c r="M286" s="29"/>
    </row>
    <row r="287" spans="1:13" s="28" customFormat="1" ht="36">
      <c r="A287" s="22" t="s">
        <v>1022</v>
      </c>
      <c r="B287" s="23" t="s">
        <v>1011</v>
      </c>
      <c r="C287" s="24" t="s">
        <v>1012</v>
      </c>
      <c r="D287" s="24" t="s">
        <v>1013</v>
      </c>
      <c r="E287" s="38">
        <v>2</v>
      </c>
      <c r="F287" s="38">
        <v>2</v>
      </c>
      <c r="G287" s="38">
        <v>4</v>
      </c>
      <c r="H287" s="38">
        <v>4</v>
      </c>
      <c r="I287" s="24" t="s">
        <v>1014</v>
      </c>
      <c r="J287" s="39"/>
      <c r="K287" s="40"/>
      <c r="L287" s="41"/>
      <c r="M287" s="29"/>
    </row>
    <row r="288" spans="1:13" s="28" customFormat="1" ht="36">
      <c r="A288" s="22" t="s">
        <v>1025</v>
      </c>
      <c r="B288" s="23" t="s">
        <v>1005</v>
      </c>
      <c r="C288" s="24" t="s">
        <v>1017</v>
      </c>
      <c r="D288" s="24" t="s">
        <v>1015</v>
      </c>
      <c r="E288" s="38">
        <v>3</v>
      </c>
      <c r="F288" s="38">
        <v>3</v>
      </c>
      <c r="G288" s="38">
        <v>9</v>
      </c>
      <c r="H288" s="38">
        <v>3</v>
      </c>
      <c r="I288" s="24" t="s">
        <v>1016</v>
      </c>
      <c r="J288" s="39"/>
      <c r="K288" s="40"/>
      <c r="L288" s="41"/>
      <c r="M288" s="29"/>
    </row>
    <row r="289" spans="1:13" s="28" customFormat="1" ht="72">
      <c r="A289" s="22" t="s">
        <v>1026</v>
      </c>
      <c r="B289" s="23" t="s">
        <v>1005</v>
      </c>
      <c r="C289" s="24" t="s">
        <v>1027</v>
      </c>
      <c r="D289" s="24" t="s">
        <v>1028</v>
      </c>
      <c r="E289" s="38">
        <v>3</v>
      </c>
      <c r="F289" s="38">
        <v>3</v>
      </c>
      <c r="G289" s="38">
        <v>9</v>
      </c>
      <c r="H289" s="38">
        <v>3</v>
      </c>
      <c r="I289" s="24" t="s">
        <v>1029</v>
      </c>
      <c r="J289" s="39"/>
      <c r="K289" s="40"/>
      <c r="L289" s="41"/>
      <c r="M289" s="29"/>
    </row>
    <row r="290" spans="1:13" s="28" customFormat="1" ht="90">
      <c r="A290" s="22" t="s">
        <v>1035</v>
      </c>
      <c r="B290" s="23" t="s">
        <v>1005</v>
      </c>
      <c r="C290" s="24" t="s">
        <v>1034</v>
      </c>
      <c r="D290" s="24" t="s">
        <v>1043</v>
      </c>
      <c r="E290" s="38">
        <v>3</v>
      </c>
      <c r="F290" s="38">
        <v>3</v>
      </c>
      <c r="G290" s="38">
        <v>9</v>
      </c>
      <c r="H290" s="38">
        <v>3</v>
      </c>
      <c r="I290" s="24" t="s">
        <v>1036</v>
      </c>
      <c r="J290" s="39"/>
      <c r="K290" s="40"/>
      <c r="L290" s="41"/>
      <c r="M290" s="29"/>
    </row>
    <row r="291" spans="1:13" s="28" customFormat="1" ht="90">
      <c r="A291" s="22" t="s">
        <v>1037</v>
      </c>
      <c r="B291" s="23" t="s">
        <v>1005</v>
      </c>
      <c r="C291" s="24" t="s">
        <v>1038</v>
      </c>
      <c r="D291" s="24" t="s">
        <v>1039</v>
      </c>
      <c r="E291" s="38">
        <v>3</v>
      </c>
      <c r="F291" s="38">
        <v>3</v>
      </c>
      <c r="G291" s="38">
        <v>9</v>
      </c>
      <c r="H291" s="38">
        <v>3</v>
      </c>
      <c r="I291" s="24" t="s">
        <v>1038</v>
      </c>
      <c r="J291" s="39"/>
      <c r="K291" s="40"/>
      <c r="L291" s="41"/>
      <c r="M291" s="29"/>
    </row>
    <row r="292" spans="1:13" s="12" customFormat="1" ht="25.5">
      <c r="A292" s="7"/>
      <c r="B292" s="8" t="s">
        <v>754</v>
      </c>
      <c r="C292" s="9"/>
      <c r="D292" s="9"/>
      <c r="E292" s="10"/>
      <c r="F292" s="10"/>
      <c r="G292" s="10"/>
      <c r="H292" s="10"/>
      <c r="I292" s="9"/>
      <c r="J292" s="42"/>
      <c r="K292" s="43"/>
      <c r="L292" s="44"/>
      <c r="M292" s="13"/>
    </row>
    <row r="293" spans="1:13" s="12" customFormat="1" ht="25.5">
      <c r="A293" s="7"/>
      <c r="B293" s="8"/>
      <c r="C293" s="9"/>
      <c r="D293" s="9"/>
      <c r="E293" s="10"/>
      <c r="F293" s="10"/>
      <c r="G293" s="10"/>
      <c r="H293" s="10"/>
      <c r="I293" s="9"/>
      <c r="J293" s="42"/>
      <c r="K293" s="43"/>
      <c r="L293" s="44"/>
      <c r="M293" s="13"/>
    </row>
    <row r="294" spans="1:13" s="12" customFormat="1" ht="25.5">
      <c r="A294" s="7"/>
      <c r="B294" s="8"/>
      <c r="C294" s="9"/>
      <c r="D294" s="9"/>
      <c r="E294" s="10"/>
      <c r="F294" s="10"/>
      <c r="G294" s="10"/>
      <c r="H294" s="10"/>
      <c r="I294" s="9"/>
      <c r="J294" s="42"/>
      <c r="K294" s="43"/>
      <c r="L294" s="44"/>
      <c r="M294" s="13"/>
    </row>
    <row r="295" spans="1:13" s="12" customFormat="1" ht="25.5">
      <c r="A295" s="7"/>
      <c r="B295" s="8"/>
      <c r="C295" s="9"/>
      <c r="D295" s="9"/>
      <c r="E295" s="10"/>
      <c r="F295" s="10"/>
      <c r="G295" s="10"/>
      <c r="H295" s="10"/>
      <c r="I295" s="9"/>
      <c r="J295" s="42"/>
      <c r="K295" s="43"/>
      <c r="L295" s="44"/>
      <c r="M295" s="13"/>
    </row>
    <row r="296" spans="1:13" s="12" customFormat="1" ht="25.5">
      <c r="A296" s="7"/>
      <c r="B296" s="8"/>
      <c r="C296" s="9"/>
      <c r="D296" s="9"/>
      <c r="E296" s="10"/>
      <c r="F296" s="10"/>
      <c r="G296" s="10"/>
      <c r="H296" s="10"/>
      <c r="I296" s="9"/>
      <c r="J296" s="42"/>
      <c r="K296" s="43"/>
      <c r="L296" s="44"/>
      <c r="M296" s="13"/>
    </row>
    <row r="297" spans="1:13" s="12" customFormat="1" ht="25.5">
      <c r="A297" s="7"/>
      <c r="B297" s="8"/>
      <c r="C297" s="9"/>
      <c r="D297" s="9"/>
      <c r="E297" s="10"/>
      <c r="F297" s="10"/>
      <c r="G297" s="10"/>
      <c r="H297" s="10"/>
      <c r="I297" s="9"/>
      <c r="J297" s="42"/>
      <c r="K297" s="43"/>
      <c r="L297" s="44"/>
      <c r="M297" s="13"/>
    </row>
    <row r="298" spans="1:13" s="12" customFormat="1" ht="25.5">
      <c r="A298" s="7"/>
      <c r="B298" s="8"/>
      <c r="C298" s="9"/>
      <c r="D298" s="9"/>
      <c r="E298" s="10"/>
      <c r="F298" s="10"/>
      <c r="G298" s="10"/>
      <c r="H298" s="10"/>
      <c r="I298" s="9"/>
      <c r="J298" s="42"/>
      <c r="K298" s="43"/>
      <c r="L298" s="44"/>
      <c r="M298" s="13"/>
    </row>
    <row r="299" spans="1:13" s="12" customFormat="1" ht="25.5">
      <c r="A299" s="7"/>
      <c r="B299" s="8"/>
      <c r="C299" s="9"/>
      <c r="D299" s="9"/>
      <c r="E299" s="10"/>
      <c r="F299" s="10"/>
      <c r="G299" s="10"/>
      <c r="H299" s="10"/>
      <c r="I299" s="9"/>
      <c r="J299" s="42"/>
      <c r="K299" s="43"/>
      <c r="L299" s="44"/>
      <c r="M299" s="13"/>
    </row>
    <row r="300" spans="1:13" s="12" customFormat="1" ht="25.5">
      <c r="A300" s="7"/>
      <c r="B300" s="8"/>
      <c r="C300" s="9"/>
      <c r="D300" s="9"/>
      <c r="E300" s="10"/>
      <c r="F300" s="10"/>
      <c r="G300" s="10"/>
      <c r="H300" s="10"/>
      <c r="I300" s="9"/>
      <c r="J300" s="42"/>
      <c r="K300" s="43"/>
      <c r="L300" s="44"/>
      <c r="M300" s="13"/>
    </row>
    <row r="301" spans="1:13" s="12" customFormat="1" ht="25.5">
      <c r="A301" s="7"/>
      <c r="B301" s="8"/>
      <c r="C301" s="9"/>
      <c r="D301" s="9"/>
      <c r="E301" s="10"/>
      <c r="F301" s="10"/>
      <c r="G301" s="10"/>
      <c r="H301" s="10"/>
      <c r="I301" s="9"/>
      <c r="J301" s="42"/>
      <c r="K301" s="43"/>
      <c r="L301" s="44"/>
      <c r="M301" s="13"/>
    </row>
    <row r="302" spans="1:13" s="12" customFormat="1" ht="25.5">
      <c r="A302" s="7"/>
      <c r="B302" s="8"/>
      <c r="C302" s="9"/>
      <c r="D302" s="9"/>
      <c r="E302" s="10"/>
      <c r="F302" s="10"/>
      <c r="G302" s="10"/>
      <c r="H302" s="10"/>
      <c r="I302" s="9"/>
      <c r="J302" s="42"/>
      <c r="K302" s="43"/>
      <c r="L302" s="44"/>
      <c r="M302" s="13"/>
    </row>
    <row r="303" spans="1:13" s="12" customFormat="1" ht="25.5">
      <c r="A303" s="7"/>
      <c r="B303" s="8"/>
      <c r="C303" s="9"/>
      <c r="D303" s="9"/>
      <c r="E303" s="10"/>
      <c r="F303" s="10"/>
      <c r="G303" s="10"/>
      <c r="H303" s="10"/>
      <c r="I303" s="9"/>
      <c r="J303" s="42"/>
      <c r="K303" s="43"/>
      <c r="L303" s="44"/>
      <c r="M303" s="13"/>
    </row>
    <row r="304" spans="1:13" s="12" customFormat="1" ht="25.5">
      <c r="A304" s="7"/>
      <c r="B304" s="8"/>
      <c r="C304" s="9"/>
      <c r="D304" s="9"/>
      <c r="E304" s="10"/>
      <c r="F304" s="10"/>
      <c r="G304" s="10"/>
      <c r="H304" s="10"/>
      <c r="I304" s="9"/>
      <c r="J304" s="42"/>
      <c r="K304" s="43"/>
      <c r="L304" s="44"/>
      <c r="M304" s="13"/>
    </row>
    <row r="305" spans="1:13" s="12" customFormat="1" ht="25.5">
      <c r="A305" s="7"/>
      <c r="B305" s="8"/>
      <c r="C305" s="9"/>
      <c r="D305" s="9"/>
      <c r="E305" s="10"/>
      <c r="F305" s="10"/>
      <c r="G305" s="10"/>
      <c r="H305" s="10"/>
      <c r="I305" s="9"/>
      <c r="J305" s="42"/>
      <c r="K305" s="43"/>
      <c r="L305" s="44"/>
      <c r="M305" s="13"/>
    </row>
    <row r="306" spans="1:13" s="12" customFormat="1" ht="25.5">
      <c r="A306" s="7"/>
      <c r="B306" s="8"/>
      <c r="C306" s="9"/>
      <c r="D306" s="9"/>
      <c r="E306" s="10"/>
      <c r="F306" s="10"/>
      <c r="G306" s="10"/>
      <c r="H306" s="10"/>
      <c r="I306" s="9"/>
      <c r="J306" s="42"/>
      <c r="K306" s="43"/>
      <c r="L306" s="44"/>
      <c r="M306" s="13"/>
    </row>
  </sheetData>
  <sheetProtection/>
  <mergeCells count="309">
    <mergeCell ref="J266:L266"/>
    <mergeCell ref="J267:L267"/>
    <mergeCell ref="J245:L245"/>
    <mergeCell ref="J176:L176"/>
    <mergeCell ref="B1:L1"/>
    <mergeCell ref="J9:L9"/>
    <mergeCell ref="J260:L260"/>
    <mergeCell ref="J261:L261"/>
    <mergeCell ref="J262:L262"/>
    <mergeCell ref="J263:L263"/>
    <mergeCell ref="J306:L306"/>
    <mergeCell ref="J300:L300"/>
    <mergeCell ref="J301:L301"/>
    <mergeCell ref="J302:L302"/>
    <mergeCell ref="J303:L303"/>
    <mergeCell ref="J304:L304"/>
    <mergeCell ref="J305:L305"/>
    <mergeCell ref="J294:L294"/>
    <mergeCell ref="J295:L295"/>
    <mergeCell ref="J296:L296"/>
    <mergeCell ref="J297:L297"/>
    <mergeCell ref="J298:L298"/>
    <mergeCell ref="J299:L299"/>
    <mergeCell ref="J288:L288"/>
    <mergeCell ref="J289:L289"/>
    <mergeCell ref="J290:L290"/>
    <mergeCell ref="J291:L291"/>
    <mergeCell ref="J292:L292"/>
    <mergeCell ref="J293:L293"/>
    <mergeCell ref="J284:L284"/>
    <mergeCell ref="J285:L285"/>
    <mergeCell ref="J287:L287"/>
    <mergeCell ref="J283:L283"/>
    <mergeCell ref="J280:L280"/>
    <mergeCell ref="J281:L281"/>
    <mergeCell ref="J282:L282"/>
    <mergeCell ref="J274:L274"/>
    <mergeCell ref="J275:L275"/>
    <mergeCell ref="J276:L276"/>
    <mergeCell ref="J277:L277"/>
    <mergeCell ref="J278:L278"/>
    <mergeCell ref="J279:L279"/>
    <mergeCell ref="J268:L268"/>
    <mergeCell ref="J269:L269"/>
    <mergeCell ref="J270:L270"/>
    <mergeCell ref="J271:L271"/>
    <mergeCell ref="J272:L272"/>
    <mergeCell ref="J273:L273"/>
    <mergeCell ref="J264:L264"/>
    <mergeCell ref="J265:L265"/>
    <mergeCell ref="J255:L255"/>
    <mergeCell ref="J88:L88"/>
    <mergeCell ref="J111:L111"/>
    <mergeCell ref="J112:L112"/>
    <mergeCell ref="J256:L256"/>
    <mergeCell ref="J237:L237"/>
    <mergeCell ref="J238:L238"/>
    <mergeCell ref="J239:L239"/>
    <mergeCell ref="J243:L243"/>
    <mergeCell ref="J257:L257"/>
    <mergeCell ref="J258:L258"/>
    <mergeCell ref="J248:L248"/>
    <mergeCell ref="J253:L253"/>
    <mergeCell ref="J252:L252"/>
    <mergeCell ref="J244:L244"/>
    <mergeCell ref="J246:L246"/>
    <mergeCell ref="J251:L251"/>
    <mergeCell ref="J247:L247"/>
    <mergeCell ref="J249:L249"/>
    <mergeCell ref="J10:L10"/>
    <mergeCell ref="J11:L11"/>
    <mergeCell ref="J240:L240"/>
    <mergeCell ref="J241:L241"/>
    <mergeCell ref="J242:L242"/>
    <mergeCell ref="J233:L233"/>
    <mergeCell ref="J234:L234"/>
    <mergeCell ref="J235:L235"/>
    <mergeCell ref="J236:L236"/>
    <mergeCell ref="J229:L229"/>
    <mergeCell ref="J230:L230"/>
    <mergeCell ref="J231:L231"/>
    <mergeCell ref="J232:L232"/>
    <mergeCell ref="J225:L225"/>
    <mergeCell ref="J226:L226"/>
    <mergeCell ref="J227:L227"/>
    <mergeCell ref="J228:L228"/>
    <mergeCell ref="J221:L221"/>
    <mergeCell ref="J222:L222"/>
    <mergeCell ref="J223:L223"/>
    <mergeCell ref="J224:L224"/>
    <mergeCell ref="J217:L217"/>
    <mergeCell ref="J218:L218"/>
    <mergeCell ref="J219:L219"/>
    <mergeCell ref="J220:L220"/>
    <mergeCell ref="J213:L213"/>
    <mergeCell ref="J214:L214"/>
    <mergeCell ref="J215:L215"/>
    <mergeCell ref="J216:L216"/>
    <mergeCell ref="J208:L208"/>
    <mergeCell ref="J210:L210"/>
    <mergeCell ref="J211:L211"/>
    <mergeCell ref="J212:L212"/>
    <mergeCell ref="J209:L209"/>
    <mergeCell ref="J206:L206"/>
    <mergeCell ref="J205:L205"/>
    <mergeCell ref="J204:L204"/>
    <mergeCell ref="J207:L207"/>
    <mergeCell ref="J203:L203"/>
    <mergeCell ref="J201:L201"/>
    <mergeCell ref="J202:L202"/>
    <mergeCell ref="J185:L185"/>
    <mergeCell ref="J182:L182"/>
    <mergeCell ref="J183:L183"/>
    <mergeCell ref="J184:L184"/>
    <mergeCell ref="J189:L189"/>
    <mergeCell ref="J199:L199"/>
    <mergeCell ref="J190:L190"/>
    <mergeCell ref="J191:L191"/>
    <mergeCell ref="J196:L196"/>
    <mergeCell ref="J178:L178"/>
    <mergeCell ref="J179:L179"/>
    <mergeCell ref="J180:L180"/>
    <mergeCell ref="J181:L181"/>
    <mergeCell ref="J173:L173"/>
    <mergeCell ref="J174:L174"/>
    <mergeCell ref="J175:L175"/>
    <mergeCell ref="J177:L177"/>
    <mergeCell ref="J169:L169"/>
    <mergeCell ref="J170:L170"/>
    <mergeCell ref="J171:L171"/>
    <mergeCell ref="J172:L172"/>
    <mergeCell ref="J165:L165"/>
    <mergeCell ref="J166:L166"/>
    <mergeCell ref="J167:L167"/>
    <mergeCell ref="J168:L168"/>
    <mergeCell ref="J161:L161"/>
    <mergeCell ref="J162:L162"/>
    <mergeCell ref="J163:L163"/>
    <mergeCell ref="J164:L164"/>
    <mergeCell ref="J157:L157"/>
    <mergeCell ref="J159:L159"/>
    <mergeCell ref="J158:L158"/>
    <mergeCell ref="J160:L160"/>
    <mergeCell ref="J153:L153"/>
    <mergeCell ref="J154:L154"/>
    <mergeCell ref="J155:L155"/>
    <mergeCell ref="J156:L156"/>
    <mergeCell ref="J151:L151"/>
    <mergeCell ref="J152:L152"/>
    <mergeCell ref="J150:L150"/>
    <mergeCell ref="J144:L144"/>
    <mergeCell ref="J145:L145"/>
    <mergeCell ref="J146:L146"/>
    <mergeCell ref="J147:L147"/>
    <mergeCell ref="J148:L148"/>
    <mergeCell ref="J149:L149"/>
    <mergeCell ref="J139:L139"/>
    <mergeCell ref="J140:L140"/>
    <mergeCell ref="J142:L142"/>
    <mergeCell ref="J143:L143"/>
    <mergeCell ref="J135:L135"/>
    <mergeCell ref="J136:L136"/>
    <mergeCell ref="J137:L137"/>
    <mergeCell ref="J138:L138"/>
    <mergeCell ref="J141:L141"/>
    <mergeCell ref="J131:L131"/>
    <mergeCell ref="J132:L132"/>
    <mergeCell ref="J133:L133"/>
    <mergeCell ref="J134:L134"/>
    <mergeCell ref="J127:L127"/>
    <mergeCell ref="J128:L128"/>
    <mergeCell ref="J129:L129"/>
    <mergeCell ref="J130:L130"/>
    <mergeCell ref="J123:L123"/>
    <mergeCell ref="J124:L124"/>
    <mergeCell ref="J125:L125"/>
    <mergeCell ref="J126:L126"/>
    <mergeCell ref="J119:L119"/>
    <mergeCell ref="J120:L120"/>
    <mergeCell ref="J121:L121"/>
    <mergeCell ref="J122:L122"/>
    <mergeCell ref="J118:L118"/>
    <mergeCell ref="J101:L101"/>
    <mergeCell ref="J102:L102"/>
    <mergeCell ref="J114:L114"/>
    <mergeCell ref="J115:L115"/>
    <mergeCell ref="J108:L108"/>
    <mergeCell ref="J109:L109"/>
    <mergeCell ref="J113:L113"/>
    <mergeCell ref="J116:L116"/>
    <mergeCell ref="J117:L117"/>
    <mergeCell ref="J97:L97"/>
    <mergeCell ref="J98:L98"/>
    <mergeCell ref="J99:L99"/>
    <mergeCell ref="J100:L100"/>
    <mergeCell ref="J107:L107"/>
    <mergeCell ref="J103:L103"/>
    <mergeCell ref="J104:L104"/>
    <mergeCell ref="J105:L105"/>
    <mergeCell ref="J106:L106"/>
    <mergeCell ref="J96:L96"/>
    <mergeCell ref="J89:L89"/>
    <mergeCell ref="J90:L90"/>
    <mergeCell ref="J91:L91"/>
    <mergeCell ref="J93:L93"/>
    <mergeCell ref="J92:L92"/>
    <mergeCell ref="J95:L95"/>
    <mergeCell ref="J85:L85"/>
    <mergeCell ref="J86:L86"/>
    <mergeCell ref="J87:L87"/>
    <mergeCell ref="J83:L83"/>
    <mergeCell ref="J84:L84"/>
    <mergeCell ref="J94:L94"/>
    <mergeCell ref="J81:L81"/>
    <mergeCell ref="J74:L74"/>
    <mergeCell ref="J75:L75"/>
    <mergeCell ref="J76:L76"/>
    <mergeCell ref="J77:L77"/>
    <mergeCell ref="J82:L82"/>
    <mergeCell ref="J73:L73"/>
    <mergeCell ref="J69:L69"/>
    <mergeCell ref="J70:L70"/>
    <mergeCell ref="J78:L78"/>
    <mergeCell ref="J79:L79"/>
    <mergeCell ref="J80:L80"/>
    <mergeCell ref="J67:L67"/>
    <mergeCell ref="J68:L68"/>
    <mergeCell ref="J64:L64"/>
    <mergeCell ref="J65:L65"/>
    <mergeCell ref="J71:L71"/>
    <mergeCell ref="J72:L72"/>
    <mergeCell ref="J60:L60"/>
    <mergeCell ref="J62:L62"/>
    <mergeCell ref="J63:L63"/>
    <mergeCell ref="J61:L61"/>
    <mergeCell ref="J66:L66"/>
    <mergeCell ref="J56:L56"/>
    <mergeCell ref="J54:L54"/>
    <mergeCell ref="J55:L55"/>
    <mergeCell ref="J57:L57"/>
    <mergeCell ref="J58:L58"/>
    <mergeCell ref="J59:L59"/>
    <mergeCell ref="J50:L50"/>
    <mergeCell ref="J51:L51"/>
    <mergeCell ref="J52:L52"/>
    <mergeCell ref="J53:L53"/>
    <mergeCell ref="J47:L47"/>
    <mergeCell ref="J48:L48"/>
    <mergeCell ref="J49:L49"/>
    <mergeCell ref="J44:L44"/>
    <mergeCell ref="J45:L45"/>
    <mergeCell ref="J35:L35"/>
    <mergeCell ref="J46:L46"/>
    <mergeCell ref="J41:L41"/>
    <mergeCell ref="J42:L42"/>
    <mergeCell ref="J43:L43"/>
    <mergeCell ref="J38:L38"/>
    <mergeCell ref="J39:L39"/>
    <mergeCell ref="J28:L28"/>
    <mergeCell ref="J40:L40"/>
    <mergeCell ref="J36:L36"/>
    <mergeCell ref="J37:L37"/>
    <mergeCell ref="J34:L34"/>
    <mergeCell ref="J25:L25"/>
    <mergeCell ref="J26:L26"/>
    <mergeCell ref="J27:L27"/>
    <mergeCell ref="J33:L33"/>
    <mergeCell ref="J32:L32"/>
    <mergeCell ref="J31:L31"/>
    <mergeCell ref="J29:L29"/>
    <mergeCell ref="J259:L259"/>
    <mergeCell ref="J16:L16"/>
    <mergeCell ref="J17:L17"/>
    <mergeCell ref="J110:L110"/>
    <mergeCell ref="J21:L21"/>
    <mergeCell ref="J22:L22"/>
    <mergeCell ref="J19:L19"/>
    <mergeCell ref="J30:L30"/>
    <mergeCell ref="J23:L23"/>
    <mergeCell ref="J24:L24"/>
    <mergeCell ref="J14:L14"/>
    <mergeCell ref="J18:L18"/>
    <mergeCell ref="J15:L15"/>
    <mergeCell ref="J12:L12"/>
    <mergeCell ref="J13:L13"/>
    <mergeCell ref="J20:L20"/>
    <mergeCell ref="J2:L3"/>
    <mergeCell ref="J6:L6"/>
    <mergeCell ref="J7:L7"/>
    <mergeCell ref="J5:L5"/>
    <mergeCell ref="J8:L8"/>
    <mergeCell ref="J4:L4"/>
    <mergeCell ref="E2:G2"/>
    <mergeCell ref="I2:I3"/>
    <mergeCell ref="C2:C3"/>
    <mergeCell ref="D2:D3"/>
    <mergeCell ref="H2:H3"/>
    <mergeCell ref="A2:A3"/>
    <mergeCell ref="B2:B3"/>
    <mergeCell ref="J254:L254"/>
    <mergeCell ref="J187:L187"/>
    <mergeCell ref="J186:L186"/>
    <mergeCell ref="J193:L193"/>
    <mergeCell ref="J195:L195"/>
    <mergeCell ref="J194:L194"/>
    <mergeCell ref="J188:L188"/>
    <mergeCell ref="J197:L197"/>
    <mergeCell ref="J198:L198"/>
    <mergeCell ref="J200:L200"/>
  </mergeCells>
  <printOptions horizontalCentered="1"/>
  <pageMargins left="0.2362204724409449" right="0" top="0.3937007874015748" bottom="0.3937007874015748" header="0.15748031496062992" footer="0"/>
  <pageSetup fitToHeight="20" fitToWidth="1" horizontalDpi="600" verticalDpi="600" orientation="landscape" paperSize="9" scale="45" r:id="rId1"/>
  <rowBreaks count="13" manualBreakCount="13">
    <brk id="22" max="11" man="1"/>
    <brk id="30" max="11" man="1"/>
    <brk id="35" max="11" man="1"/>
    <brk id="79" max="255" man="1"/>
    <brk id="98" max="11" man="1"/>
    <brk id="119" max="11" man="1"/>
    <brk id="134" max="11" man="1"/>
    <brk id="151" max="11" man="1"/>
    <brk id="167" max="11" man="1"/>
    <brk id="183" max="11" man="1"/>
    <brk id="218" max="11" man="1"/>
    <brk id="233" max="11" man="1"/>
    <brk id="247" max="11" man="1"/>
  </rowBreaks>
  <ignoredErrors>
    <ignoredError sqref="B20:C20 B24 J24:IV24 F20 F24 J20:IV20 H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POAS</dc:creator>
  <cp:keywords/>
  <dc:description/>
  <cp:lastModifiedBy>Metin</cp:lastModifiedBy>
  <cp:lastPrinted>2009-10-01T16:08:13Z</cp:lastPrinted>
  <dcterms:created xsi:type="dcterms:W3CDTF">2004-11-11T09:30:31Z</dcterms:created>
  <dcterms:modified xsi:type="dcterms:W3CDTF">2016-12-19T14:09:11Z</dcterms:modified>
  <cp:category/>
  <cp:version/>
  <cp:contentType/>
  <cp:contentStatus/>
</cp:coreProperties>
</file>